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mc:AlternateContent xmlns:mc="http://schemas.openxmlformats.org/markup-compatibility/2006">
    <mc:Choice Requires="x15">
      <x15ac:absPath xmlns:x15ac="http://schemas.microsoft.com/office/spreadsheetml/2010/11/ac" url="C:\Users\USEKEK\Desktop\Backup\2024\MCCS 2nd grant call\"/>
    </mc:Choice>
  </mc:AlternateContent>
  <xr:revisionPtr revIDLastSave="0" documentId="8_{ADEE00C3-6D66-4365-8A43-30F2F6D86438}" xr6:coauthVersionLast="47" xr6:coauthVersionMax="47" xr10:uidLastSave="{00000000-0000-0000-0000-000000000000}"/>
  <bookViews>
    <workbookView xWindow="-120" yWindow="-120" windowWidth="29040" windowHeight="15840" tabRatio="917" activeTab="3" xr2:uid="{00000000-000D-0000-FFFF-FFFF00000000}"/>
  </bookViews>
  <sheets>
    <sheet name="Instructions" sheetId="12" r:id="rId1"/>
    <sheet name="1 - Summary &amp; Declaration" sheetId="1" r:id="rId2"/>
    <sheet name="2a - Budget by Institution" sheetId="2" r:id="rId3"/>
    <sheet name="2b - In-kind by Institution" sheetId="17" r:id="rId4"/>
    <sheet name="3a - Host Institution" sheetId="18" r:id="rId5"/>
    <sheet name="3b - Partner Institution (1)" sheetId="19" r:id="rId6"/>
    <sheet name="3c - Partner Institution (2)" sheetId="20" r:id="rId7"/>
    <sheet name="3d - Partner Institution (3)" sheetId="21" r:id="rId8"/>
    <sheet name="4 - Other Funding Support" sheetId="9" r:id="rId9"/>
    <sheet name="5 - Related Party Transaction " sheetId="16" r:id="rId10"/>
    <sheet name="Sheet8" sheetId="8" state="hidden" r:id="rId11"/>
  </sheets>
  <definedNames>
    <definedName name="_xlnm._FilterDatabase" localSheetId="4" hidden="1">'3a - Host Institution'!$E$116:$K$118</definedName>
    <definedName name="_xlnm._FilterDatabase" localSheetId="5" hidden="1">'3b - Partner Institution (1)'!$E$116:$K$118</definedName>
    <definedName name="_xlnm._FilterDatabase" localSheetId="6" hidden="1">'3c - Partner Institution (2)'!$E$116:$K$118</definedName>
    <definedName name="_xlnm._FilterDatabase" localSheetId="7" hidden="1">'3d - Partner Institution (3)'!$E$116:$K$118</definedName>
    <definedName name="OverseasTrip">Sheet8!$A$8:$A$10</definedName>
    <definedName name="Type">Sheet8!$A$1:$A$3</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7" l="1"/>
  <c r="J16" i="21"/>
  <c r="T41" i="21"/>
  <c r="T42" i="21"/>
  <c r="T43" i="21"/>
  <c r="T46" i="21"/>
  <c r="T47" i="21"/>
  <c r="T48" i="21"/>
  <c r="T38" i="21"/>
  <c r="T41" i="20"/>
  <c r="T42" i="20"/>
  <c r="T43" i="20"/>
  <c r="T46" i="20"/>
  <c r="T47" i="20"/>
  <c r="T48" i="20"/>
  <c r="T38" i="20"/>
  <c r="T41" i="19"/>
  <c r="T42" i="19"/>
  <c r="T43" i="19"/>
  <c r="T46" i="19"/>
  <c r="T47" i="19"/>
  <c r="T48" i="19"/>
  <c r="T38" i="19"/>
  <c r="T41" i="18"/>
  <c r="T42" i="18"/>
  <c r="T43" i="18"/>
  <c r="T46" i="18"/>
  <c r="T47" i="18"/>
  <c r="T48" i="18"/>
  <c r="T38" i="18"/>
  <c r="D8" i="17"/>
  <c r="C54" i="2"/>
  <c r="C45" i="2"/>
  <c r="C36" i="2"/>
  <c r="C27" i="2"/>
  <c r="C18" i="2"/>
  <c r="C9" i="2"/>
  <c r="C8" i="17"/>
  <c r="D141" i="21"/>
  <c r="O112" i="21"/>
  <c r="M112" i="21"/>
  <c r="K112" i="21"/>
  <c r="I112" i="21"/>
  <c r="G112" i="21"/>
  <c r="O111" i="21"/>
  <c r="M111" i="21"/>
  <c r="K111" i="21"/>
  <c r="I111" i="21"/>
  <c r="G111" i="21"/>
  <c r="O110" i="21"/>
  <c r="M110" i="21"/>
  <c r="K110" i="21"/>
  <c r="I110" i="21"/>
  <c r="G110" i="21"/>
  <c r="K100" i="21"/>
  <c r="K99" i="21"/>
  <c r="K98" i="21"/>
  <c r="K97" i="21"/>
  <c r="K96" i="21"/>
  <c r="K95" i="21"/>
  <c r="K94" i="21"/>
  <c r="K93" i="21"/>
  <c r="K92" i="21"/>
  <c r="K91" i="21"/>
  <c r="K90" i="21"/>
  <c r="K89" i="21"/>
  <c r="K88" i="21"/>
  <c r="K87" i="21"/>
  <c r="K86" i="21"/>
  <c r="K85" i="21"/>
  <c r="K84" i="21"/>
  <c r="K83" i="21"/>
  <c r="K82" i="21"/>
  <c r="K81" i="21"/>
  <c r="J76" i="21"/>
  <c r="H18" i="21" s="1"/>
  <c r="H27" i="2" s="1"/>
  <c r="I76" i="21"/>
  <c r="G18" i="21" s="1"/>
  <c r="G27" i="2" s="1"/>
  <c r="H76" i="21"/>
  <c r="F18" i="21" s="1"/>
  <c r="F27" i="2" s="1"/>
  <c r="G76" i="21"/>
  <c r="E18" i="21" s="1"/>
  <c r="E27" i="2" s="1"/>
  <c r="F76" i="21"/>
  <c r="D18" i="21" s="1"/>
  <c r="D27" i="2" s="1"/>
  <c r="O71" i="21"/>
  <c r="M71" i="21"/>
  <c r="K71" i="21"/>
  <c r="I71" i="21"/>
  <c r="G71" i="21"/>
  <c r="E71" i="21"/>
  <c r="O70" i="21"/>
  <c r="M70" i="21"/>
  <c r="K70" i="21"/>
  <c r="I70" i="21"/>
  <c r="G70" i="21"/>
  <c r="E70" i="21"/>
  <c r="O69" i="21"/>
  <c r="M69" i="21"/>
  <c r="K69" i="21"/>
  <c r="I69" i="21"/>
  <c r="G69" i="21"/>
  <c r="E69" i="21"/>
  <c r="O68" i="21"/>
  <c r="M68" i="21"/>
  <c r="K68" i="21"/>
  <c r="I68" i="21"/>
  <c r="G68" i="21"/>
  <c r="E68" i="21"/>
  <c r="O67" i="21"/>
  <c r="M67" i="21"/>
  <c r="K67" i="21"/>
  <c r="I67" i="21"/>
  <c r="G67" i="21"/>
  <c r="E67" i="21"/>
  <c r="O66" i="21"/>
  <c r="M66" i="21"/>
  <c r="K66" i="21"/>
  <c r="I66" i="21"/>
  <c r="G66" i="21"/>
  <c r="E66" i="21"/>
  <c r="O65" i="21"/>
  <c r="M65" i="21"/>
  <c r="K65" i="21"/>
  <c r="I65" i="21"/>
  <c r="G65" i="21"/>
  <c r="E65" i="21"/>
  <c r="O64" i="21"/>
  <c r="M64" i="21"/>
  <c r="K64" i="21"/>
  <c r="I64" i="21"/>
  <c r="G64" i="21"/>
  <c r="E64" i="21"/>
  <c r="O63" i="21"/>
  <c r="M63" i="21"/>
  <c r="K63" i="21"/>
  <c r="I63" i="21"/>
  <c r="G63" i="21"/>
  <c r="E63" i="21"/>
  <c r="O62" i="21"/>
  <c r="M62" i="21"/>
  <c r="K62" i="21"/>
  <c r="I62" i="21"/>
  <c r="G62" i="21"/>
  <c r="E62" i="21"/>
  <c r="S48" i="21"/>
  <c r="P48" i="21"/>
  <c r="M48" i="21"/>
  <c r="J48" i="21"/>
  <c r="G48" i="21"/>
  <c r="S47" i="21"/>
  <c r="P47" i="21"/>
  <c r="M47" i="21"/>
  <c r="J47" i="21"/>
  <c r="G47" i="21"/>
  <c r="S46" i="21"/>
  <c r="P46" i="21"/>
  <c r="M46" i="21"/>
  <c r="J46" i="21"/>
  <c r="G46" i="21"/>
  <c r="S43" i="21"/>
  <c r="P43" i="21"/>
  <c r="M43" i="21"/>
  <c r="J43" i="21"/>
  <c r="G43" i="21"/>
  <c r="S42" i="21"/>
  <c r="P42" i="21"/>
  <c r="M42" i="21"/>
  <c r="J42" i="21"/>
  <c r="G42" i="21"/>
  <c r="S41" i="21"/>
  <c r="P41" i="21"/>
  <c r="M41" i="21"/>
  <c r="J41" i="21"/>
  <c r="G41" i="21"/>
  <c r="S38" i="21"/>
  <c r="P38" i="21"/>
  <c r="M38" i="21"/>
  <c r="J38" i="21"/>
  <c r="G38" i="21"/>
  <c r="D6" i="21"/>
  <c r="C7" i="17"/>
  <c r="C53" i="2"/>
  <c r="C44" i="2"/>
  <c r="C35" i="2"/>
  <c r="C26" i="2"/>
  <c r="C17" i="2"/>
  <c r="C8" i="2"/>
  <c r="C52" i="2"/>
  <c r="C43" i="2"/>
  <c r="C34" i="2"/>
  <c r="C25" i="2"/>
  <c r="C16" i="2"/>
  <c r="C7" i="2"/>
  <c r="C6" i="17"/>
  <c r="D141" i="20"/>
  <c r="D7" i="17" s="1"/>
  <c r="O112" i="20"/>
  <c r="M112" i="20"/>
  <c r="K112" i="20"/>
  <c r="I112" i="20"/>
  <c r="G112" i="20"/>
  <c r="O111" i="20"/>
  <c r="M111" i="20"/>
  <c r="K111" i="20"/>
  <c r="I111" i="20"/>
  <c r="G111" i="20"/>
  <c r="O110" i="20"/>
  <c r="M110" i="20"/>
  <c r="K110" i="20"/>
  <c r="I110" i="20"/>
  <c r="G110" i="20"/>
  <c r="K100" i="20"/>
  <c r="K99" i="20"/>
  <c r="K98" i="20"/>
  <c r="K97" i="20"/>
  <c r="K96" i="20"/>
  <c r="K95" i="20"/>
  <c r="K94" i="20"/>
  <c r="K93" i="20"/>
  <c r="K92" i="20"/>
  <c r="K91" i="20"/>
  <c r="K90" i="20"/>
  <c r="K89" i="20"/>
  <c r="K88" i="20"/>
  <c r="K87" i="20"/>
  <c r="K86" i="20"/>
  <c r="K85" i="20"/>
  <c r="K84" i="20"/>
  <c r="K83" i="20"/>
  <c r="K82" i="20"/>
  <c r="K81" i="20"/>
  <c r="J76" i="20"/>
  <c r="H18" i="20" s="1"/>
  <c r="H26" i="2" s="1"/>
  <c r="I76" i="20"/>
  <c r="G18" i="20" s="1"/>
  <c r="G26" i="2" s="1"/>
  <c r="H76" i="20"/>
  <c r="F18" i="20" s="1"/>
  <c r="F26" i="2" s="1"/>
  <c r="G76" i="20"/>
  <c r="E18" i="20" s="1"/>
  <c r="E26" i="2" s="1"/>
  <c r="F76" i="20"/>
  <c r="O71" i="20"/>
  <c r="M71" i="20"/>
  <c r="K71" i="20"/>
  <c r="I71" i="20"/>
  <c r="G71" i="20"/>
  <c r="E71" i="20"/>
  <c r="O70" i="20"/>
  <c r="M70" i="20"/>
  <c r="K70" i="20"/>
  <c r="I70" i="20"/>
  <c r="G70" i="20"/>
  <c r="E70" i="20"/>
  <c r="O69" i="20"/>
  <c r="M69" i="20"/>
  <c r="K69" i="20"/>
  <c r="I69" i="20"/>
  <c r="G69" i="20"/>
  <c r="E69" i="20"/>
  <c r="O68" i="20"/>
  <c r="M68" i="20"/>
  <c r="K68" i="20"/>
  <c r="I68" i="20"/>
  <c r="G68" i="20"/>
  <c r="E68" i="20"/>
  <c r="O67" i="20"/>
  <c r="M67" i="20"/>
  <c r="K67" i="20"/>
  <c r="I67" i="20"/>
  <c r="G67" i="20"/>
  <c r="E67" i="20"/>
  <c r="O66" i="20"/>
  <c r="M66" i="20"/>
  <c r="K66" i="20"/>
  <c r="I66" i="20"/>
  <c r="G66" i="20"/>
  <c r="E66" i="20"/>
  <c r="O65" i="20"/>
  <c r="M65" i="20"/>
  <c r="K65" i="20"/>
  <c r="I65" i="20"/>
  <c r="G65" i="20"/>
  <c r="E65" i="20"/>
  <c r="O64" i="20"/>
  <c r="M64" i="20"/>
  <c r="K64" i="20"/>
  <c r="I64" i="20"/>
  <c r="G64" i="20"/>
  <c r="E64" i="20"/>
  <c r="O63" i="20"/>
  <c r="M63" i="20"/>
  <c r="K63" i="20"/>
  <c r="I63" i="20"/>
  <c r="G63" i="20"/>
  <c r="E63" i="20"/>
  <c r="O62" i="20"/>
  <c r="M62" i="20"/>
  <c r="K62" i="20"/>
  <c r="I62" i="20"/>
  <c r="G62" i="20"/>
  <c r="E62" i="20"/>
  <c r="S48" i="20"/>
  <c r="P48" i="20"/>
  <c r="M48" i="20"/>
  <c r="J48" i="20"/>
  <c r="G48" i="20"/>
  <c r="S47" i="20"/>
  <c r="P47" i="20"/>
  <c r="M47" i="20"/>
  <c r="J47" i="20"/>
  <c r="G47" i="20"/>
  <c r="S46" i="20"/>
  <c r="P46" i="20"/>
  <c r="M46" i="20"/>
  <c r="J46" i="20"/>
  <c r="G46" i="20"/>
  <c r="S43" i="20"/>
  <c r="P43" i="20"/>
  <c r="M43" i="20"/>
  <c r="J43" i="20"/>
  <c r="G43" i="20"/>
  <c r="S42" i="20"/>
  <c r="P42" i="20"/>
  <c r="M42" i="20"/>
  <c r="J42" i="20"/>
  <c r="G42" i="20"/>
  <c r="S41" i="20"/>
  <c r="P41" i="20"/>
  <c r="M41" i="20"/>
  <c r="J41" i="20"/>
  <c r="G41" i="20"/>
  <c r="S38" i="20"/>
  <c r="P38" i="20"/>
  <c r="M38" i="20"/>
  <c r="J38" i="20"/>
  <c r="G38" i="20"/>
  <c r="D18" i="20"/>
  <c r="D26" i="2" s="1"/>
  <c r="D6" i="20"/>
  <c r="C5" i="17"/>
  <c r="D141" i="19"/>
  <c r="D6" i="17" s="1"/>
  <c r="O112" i="19"/>
  <c r="M112" i="19"/>
  <c r="K112" i="19"/>
  <c r="I112" i="19"/>
  <c r="G112" i="19"/>
  <c r="O111" i="19"/>
  <c r="M111" i="19"/>
  <c r="K111" i="19"/>
  <c r="I111" i="19"/>
  <c r="G111" i="19"/>
  <c r="O110" i="19"/>
  <c r="M110" i="19"/>
  <c r="K110" i="19"/>
  <c r="I110" i="19"/>
  <c r="G110" i="19"/>
  <c r="K100" i="19"/>
  <c r="K99" i="19"/>
  <c r="K98" i="19"/>
  <c r="K97" i="19"/>
  <c r="K96" i="19"/>
  <c r="K95" i="19"/>
  <c r="K94" i="19"/>
  <c r="K93" i="19"/>
  <c r="K92" i="19"/>
  <c r="K91" i="19"/>
  <c r="K90" i="19"/>
  <c r="K89" i="19"/>
  <c r="K88" i="19"/>
  <c r="K87" i="19"/>
  <c r="K86" i="19"/>
  <c r="K85" i="19"/>
  <c r="K84" i="19"/>
  <c r="K83" i="19"/>
  <c r="K82" i="19"/>
  <c r="K81" i="19"/>
  <c r="J76" i="19"/>
  <c r="H18" i="19" s="1"/>
  <c r="H25" i="2" s="1"/>
  <c r="I76" i="19"/>
  <c r="G18" i="19" s="1"/>
  <c r="G25" i="2" s="1"/>
  <c r="H76" i="19"/>
  <c r="F18" i="19" s="1"/>
  <c r="F25" i="2" s="1"/>
  <c r="G76" i="19"/>
  <c r="E18" i="19" s="1"/>
  <c r="E25" i="2" s="1"/>
  <c r="F76" i="19"/>
  <c r="D18" i="19" s="1"/>
  <c r="D25" i="2" s="1"/>
  <c r="O71" i="19"/>
  <c r="M71" i="19"/>
  <c r="K71" i="19"/>
  <c r="I71" i="19"/>
  <c r="G71" i="19"/>
  <c r="E71" i="19"/>
  <c r="O70" i="19"/>
  <c r="M70" i="19"/>
  <c r="K70" i="19"/>
  <c r="I70" i="19"/>
  <c r="G70" i="19"/>
  <c r="E70" i="19"/>
  <c r="O69" i="19"/>
  <c r="M69" i="19"/>
  <c r="K69" i="19"/>
  <c r="I69" i="19"/>
  <c r="G69" i="19"/>
  <c r="E69" i="19"/>
  <c r="O68" i="19"/>
  <c r="M68" i="19"/>
  <c r="K68" i="19"/>
  <c r="I68" i="19"/>
  <c r="G68" i="19"/>
  <c r="E68" i="19"/>
  <c r="O67" i="19"/>
  <c r="M67" i="19"/>
  <c r="K67" i="19"/>
  <c r="I67" i="19"/>
  <c r="G67" i="19"/>
  <c r="E67" i="19"/>
  <c r="O66" i="19"/>
  <c r="M66" i="19"/>
  <c r="K66" i="19"/>
  <c r="I66" i="19"/>
  <c r="G66" i="19"/>
  <c r="E66" i="19"/>
  <c r="O65" i="19"/>
  <c r="M65" i="19"/>
  <c r="K65" i="19"/>
  <c r="I65" i="19"/>
  <c r="G65" i="19"/>
  <c r="E65" i="19"/>
  <c r="O64" i="19"/>
  <c r="M64" i="19"/>
  <c r="K64" i="19"/>
  <c r="I64" i="19"/>
  <c r="G64" i="19"/>
  <c r="E64" i="19"/>
  <c r="O63" i="19"/>
  <c r="M63" i="19"/>
  <c r="K63" i="19"/>
  <c r="I63" i="19"/>
  <c r="G63" i="19"/>
  <c r="E63" i="19"/>
  <c r="O62" i="19"/>
  <c r="M62" i="19"/>
  <c r="K62" i="19"/>
  <c r="I62" i="19"/>
  <c r="G62" i="19"/>
  <c r="E62" i="19"/>
  <c r="S48" i="19"/>
  <c r="P48" i="19"/>
  <c r="M48" i="19"/>
  <c r="J48" i="19"/>
  <c r="G48" i="19"/>
  <c r="S47" i="19"/>
  <c r="P47" i="19"/>
  <c r="M47" i="19"/>
  <c r="J47" i="19"/>
  <c r="G47" i="19"/>
  <c r="S46" i="19"/>
  <c r="P46" i="19"/>
  <c r="M46" i="19"/>
  <c r="J46" i="19"/>
  <c r="G46" i="19"/>
  <c r="S43" i="19"/>
  <c r="P43" i="19"/>
  <c r="M43" i="19"/>
  <c r="J43" i="19"/>
  <c r="G43" i="19"/>
  <c r="S42" i="19"/>
  <c r="P42" i="19"/>
  <c r="M42" i="19"/>
  <c r="J42" i="19"/>
  <c r="G42" i="19"/>
  <c r="S41" i="19"/>
  <c r="P41" i="19"/>
  <c r="M41" i="19"/>
  <c r="J41" i="19"/>
  <c r="G41" i="19"/>
  <c r="S38" i="19"/>
  <c r="P38" i="19"/>
  <c r="M38" i="19"/>
  <c r="J38" i="19"/>
  <c r="G38" i="19"/>
  <c r="D6" i="19"/>
  <c r="P71" i="21" l="1"/>
  <c r="H55" i="21"/>
  <c r="F16" i="21" s="1"/>
  <c r="F18" i="2" s="1"/>
  <c r="P64" i="21"/>
  <c r="F31" i="21"/>
  <c r="D14" i="21" s="1"/>
  <c r="D9" i="2" s="1"/>
  <c r="J31" i="21"/>
  <c r="H14" i="21" s="1"/>
  <c r="H9" i="2" s="1"/>
  <c r="P66" i="21"/>
  <c r="I105" i="21"/>
  <c r="G20" i="21" s="1"/>
  <c r="G36" i="2" s="1"/>
  <c r="J55" i="21"/>
  <c r="H16" i="21" s="1"/>
  <c r="H18" i="2" s="1"/>
  <c r="P111" i="21"/>
  <c r="H31" i="21"/>
  <c r="F14" i="21" s="1"/>
  <c r="F9" i="2" s="1"/>
  <c r="P67" i="21"/>
  <c r="G55" i="21"/>
  <c r="E16" i="21" s="1"/>
  <c r="E18" i="2" s="1"/>
  <c r="K76" i="21"/>
  <c r="I18" i="21" s="1"/>
  <c r="P69" i="21"/>
  <c r="P65" i="21"/>
  <c r="P112" i="21"/>
  <c r="P70" i="21"/>
  <c r="P62" i="21"/>
  <c r="I31" i="21"/>
  <c r="G14" i="21" s="1"/>
  <c r="G9" i="2" s="1"/>
  <c r="F55" i="21"/>
  <c r="D16" i="21" s="1"/>
  <c r="D18" i="2" s="1"/>
  <c r="P68" i="21"/>
  <c r="F105" i="21"/>
  <c r="D20" i="21" s="1"/>
  <c r="D36" i="2" s="1"/>
  <c r="G105" i="21"/>
  <c r="E20" i="21" s="1"/>
  <c r="E36" i="2" s="1"/>
  <c r="H105" i="21"/>
  <c r="F20" i="21" s="1"/>
  <c r="F36" i="2" s="1"/>
  <c r="G31" i="21"/>
  <c r="E14" i="21" s="1"/>
  <c r="E9" i="2" s="1"/>
  <c r="J105" i="21"/>
  <c r="H20" i="21" s="1"/>
  <c r="H36" i="2" s="1"/>
  <c r="P110" i="20"/>
  <c r="J55" i="20"/>
  <c r="H16" i="20" s="1"/>
  <c r="H17" i="2" s="1"/>
  <c r="G105" i="20"/>
  <c r="E20" i="20" s="1"/>
  <c r="E35" i="2" s="1"/>
  <c r="P70" i="20"/>
  <c r="J105" i="20"/>
  <c r="H20" i="20" s="1"/>
  <c r="H35" i="2" s="1"/>
  <c r="P65" i="20"/>
  <c r="G55" i="20"/>
  <c r="E16" i="20" s="1"/>
  <c r="E17" i="2" s="1"/>
  <c r="I31" i="20"/>
  <c r="G14" i="20" s="1"/>
  <c r="G8" i="2" s="1"/>
  <c r="K76" i="20"/>
  <c r="I18" i="20" s="1"/>
  <c r="J31" i="20"/>
  <c r="H14" i="20" s="1"/>
  <c r="H8" i="2" s="1"/>
  <c r="P68" i="20"/>
  <c r="P71" i="20"/>
  <c r="P66" i="20"/>
  <c r="F31" i="20"/>
  <c r="D14" i="20" s="1"/>
  <c r="D8" i="2" s="1"/>
  <c r="H105" i="20"/>
  <c r="F20" i="20" s="1"/>
  <c r="F35" i="2" s="1"/>
  <c r="I105" i="20"/>
  <c r="G20" i="20" s="1"/>
  <c r="G35" i="2" s="1"/>
  <c r="G31" i="20"/>
  <c r="E14" i="20" s="1"/>
  <c r="E8" i="2" s="1"/>
  <c r="P64" i="20"/>
  <c r="P69" i="20"/>
  <c r="H31" i="20"/>
  <c r="F14" i="20" s="1"/>
  <c r="F8" i="2" s="1"/>
  <c r="P67" i="20"/>
  <c r="P111" i="20"/>
  <c r="H55" i="20"/>
  <c r="F16" i="20" s="1"/>
  <c r="F17" i="2" s="1"/>
  <c r="F55" i="20"/>
  <c r="D16" i="20" s="1"/>
  <c r="D17" i="2" s="1"/>
  <c r="I55" i="20"/>
  <c r="G16" i="20" s="1"/>
  <c r="G17" i="2" s="1"/>
  <c r="P112" i="20"/>
  <c r="F105" i="20"/>
  <c r="D20" i="20" s="1"/>
  <c r="D35" i="2" s="1"/>
  <c r="P63" i="20"/>
  <c r="P70" i="19"/>
  <c r="P110" i="19"/>
  <c r="P111" i="19"/>
  <c r="G105" i="19"/>
  <c r="E20" i="19" s="1"/>
  <c r="E34" i="2" s="1"/>
  <c r="J55" i="19"/>
  <c r="H16" i="19" s="1"/>
  <c r="H16" i="2" s="1"/>
  <c r="P69" i="19"/>
  <c r="P68" i="19"/>
  <c r="H105" i="19"/>
  <c r="F20" i="19" s="1"/>
  <c r="F34" i="2" s="1"/>
  <c r="I105" i="19"/>
  <c r="G20" i="19" s="1"/>
  <c r="G34" i="2" s="1"/>
  <c r="G31" i="19"/>
  <c r="E14" i="19" s="1"/>
  <c r="E7" i="2" s="1"/>
  <c r="P64" i="19"/>
  <c r="J105" i="19"/>
  <c r="H20" i="19" s="1"/>
  <c r="H34" i="2" s="1"/>
  <c r="H31" i="19"/>
  <c r="F14" i="19" s="1"/>
  <c r="F7" i="2" s="1"/>
  <c r="P71" i="19"/>
  <c r="I31" i="19"/>
  <c r="G14" i="19" s="1"/>
  <c r="G7" i="2" s="1"/>
  <c r="J31" i="19"/>
  <c r="H14" i="19" s="1"/>
  <c r="H7" i="2" s="1"/>
  <c r="F55" i="19"/>
  <c r="D16" i="19" s="1"/>
  <c r="D16" i="2" s="1"/>
  <c r="P67" i="19"/>
  <c r="P112" i="19"/>
  <c r="K105" i="19" s="1"/>
  <c r="I20" i="19" s="1"/>
  <c r="H55" i="19"/>
  <c r="F16" i="19" s="1"/>
  <c r="F16" i="2" s="1"/>
  <c r="P65" i="19"/>
  <c r="G55" i="19"/>
  <c r="E16" i="19" s="1"/>
  <c r="E16" i="2" s="1"/>
  <c r="I55" i="19"/>
  <c r="G16" i="19" s="1"/>
  <c r="G16" i="2" s="1"/>
  <c r="K76" i="19"/>
  <c r="I18" i="19" s="1"/>
  <c r="P66" i="19"/>
  <c r="F31" i="19"/>
  <c r="D14" i="19" s="1"/>
  <c r="D7" i="2" s="1"/>
  <c r="F105" i="19"/>
  <c r="D20" i="19" s="1"/>
  <c r="D34" i="2" s="1"/>
  <c r="P63" i="19"/>
  <c r="P63" i="21"/>
  <c r="I55" i="21"/>
  <c r="G16" i="21" s="1"/>
  <c r="G18" i="2" s="1"/>
  <c r="P110" i="21"/>
  <c r="P62" i="20"/>
  <c r="P62" i="19"/>
  <c r="I117" i="21" l="1"/>
  <c r="I118" i="21" s="1"/>
  <c r="G24" i="21" s="1"/>
  <c r="G54" i="2" s="1"/>
  <c r="K55" i="21"/>
  <c r="I16" i="21" s="1"/>
  <c r="J18" i="2" s="1"/>
  <c r="H22" i="21"/>
  <c r="H45" i="2" s="1"/>
  <c r="G22" i="21"/>
  <c r="G45" i="2" s="1"/>
  <c r="H117" i="21"/>
  <c r="H118" i="21" s="1"/>
  <c r="F24" i="21" s="1"/>
  <c r="F54" i="2" s="1"/>
  <c r="G117" i="21"/>
  <c r="G118" i="21" s="1"/>
  <c r="E24" i="21" s="1"/>
  <c r="E54" i="2" s="1"/>
  <c r="K105" i="21"/>
  <c r="I20" i="21" s="1"/>
  <c r="K31" i="21"/>
  <c r="I14" i="21" s="1"/>
  <c r="I9" i="2" s="1"/>
  <c r="J18" i="21"/>
  <c r="J27" i="2" s="1"/>
  <c r="I27" i="2"/>
  <c r="F22" i="21"/>
  <c r="F45" i="2" s="1"/>
  <c r="E22" i="21"/>
  <c r="J117" i="21"/>
  <c r="J118" i="21" s="1"/>
  <c r="H24" i="21" s="1"/>
  <c r="H54" i="2" s="1"/>
  <c r="G117" i="20"/>
  <c r="G118" i="20" s="1"/>
  <c r="E24" i="20" s="1"/>
  <c r="E53" i="2" s="1"/>
  <c r="H22" i="20"/>
  <c r="H44" i="2" s="1"/>
  <c r="J117" i="20"/>
  <c r="J118" i="20" s="1"/>
  <c r="H24" i="20" s="1"/>
  <c r="H53" i="2" s="1"/>
  <c r="K105" i="20"/>
  <c r="I20" i="20" s="1"/>
  <c r="J20" i="20" s="1"/>
  <c r="J35" i="2" s="1"/>
  <c r="K55" i="20"/>
  <c r="I16" i="20" s="1"/>
  <c r="G22" i="20"/>
  <c r="G44" i="2" s="1"/>
  <c r="J18" i="20"/>
  <c r="J26" i="2" s="1"/>
  <c r="I26" i="2"/>
  <c r="E22" i="20"/>
  <c r="E44" i="2" s="1"/>
  <c r="K31" i="20"/>
  <c r="I14" i="20" s="1"/>
  <c r="I8" i="2" s="1"/>
  <c r="I117" i="20"/>
  <c r="I118" i="20" s="1"/>
  <c r="G24" i="20" s="1"/>
  <c r="G53" i="2" s="1"/>
  <c r="H117" i="20"/>
  <c r="H118" i="20" s="1"/>
  <c r="F24" i="20" s="1"/>
  <c r="F53" i="2" s="1"/>
  <c r="F22" i="20"/>
  <c r="F44" i="2" s="1"/>
  <c r="H22" i="19"/>
  <c r="J117" i="19"/>
  <c r="J118" i="19" s="1"/>
  <c r="H24" i="19" s="1"/>
  <c r="H52" i="2" s="1"/>
  <c r="J20" i="19"/>
  <c r="J34" i="2" s="1"/>
  <c r="I34" i="2"/>
  <c r="K31" i="19"/>
  <c r="I14" i="19" s="1"/>
  <c r="I7" i="2" s="1"/>
  <c r="K55" i="19"/>
  <c r="I16" i="19" s="1"/>
  <c r="G22" i="19"/>
  <c r="J18" i="19"/>
  <c r="J25" i="2" s="1"/>
  <c r="I25" i="2"/>
  <c r="I117" i="19"/>
  <c r="I118" i="19" s="1"/>
  <c r="G24" i="19" s="1"/>
  <c r="G52" i="2" s="1"/>
  <c r="F22" i="19"/>
  <c r="H117" i="19"/>
  <c r="H118" i="19" s="1"/>
  <c r="F24" i="19" s="1"/>
  <c r="F52" i="2" s="1"/>
  <c r="E22" i="19"/>
  <c r="E43" i="2" s="1"/>
  <c r="G117" i="19"/>
  <c r="G118" i="19" s="1"/>
  <c r="E24" i="19" s="1"/>
  <c r="E52" i="2" s="1"/>
  <c r="F117" i="21"/>
  <c r="D22" i="21"/>
  <c r="D45" i="2" s="1"/>
  <c r="D22" i="20"/>
  <c r="D44" i="2" s="1"/>
  <c r="F117" i="20"/>
  <c r="D22" i="19"/>
  <c r="D43" i="2" s="1"/>
  <c r="F117" i="19"/>
  <c r="J14" i="21" l="1"/>
  <c r="J9" i="2" s="1"/>
  <c r="I18" i="2"/>
  <c r="E26" i="21"/>
  <c r="E45" i="2"/>
  <c r="J20" i="21"/>
  <c r="J36" i="2" s="1"/>
  <c r="I36" i="2"/>
  <c r="G26" i="21"/>
  <c r="H26" i="21"/>
  <c r="I22" i="21"/>
  <c r="I45" i="2" s="1"/>
  <c r="F26" i="21"/>
  <c r="J14" i="20"/>
  <c r="J8" i="2" s="1"/>
  <c r="H26" i="20"/>
  <c r="I35" i="2"/>
  <c r="I22" i="20"/>
  <c r="I44" i="2" s="1"/>
  <c r="E26" i="20"/>
  <c r="F26" i="20"/>
  <c r="G26" i="20"/>
  <c r="J16" i="20"/>
  <c r="J17" i="2" s="1"/>
  <c r="I17" i="2"/>
  <c r="I22" i="19"/>
  <c r="I43" i="2" s="1"/>
  <c r="H26" i="19"/>
  <c r="H43" i="2"/>
  <c r="J14" i="19"/>
  <c r="J7" i="2" s="1"/>
  <c r="E26" i="19"/>
  <c r="F26" i="19"/>
  <c r="F43" i="2"/>
  <c r="G26" i="19"/>
  <c r="G43" i="2"/>
  <c r="J16" i="19"/>
  <c r="J16" i="2" s="1"/>
  <c r="I16" i="2"/>
  <c r="F118" i="21"/>
  <c r="D24" i="21" s="1"/>
  <c r="K117" i="21"/>
  <c r="K118" i="21" s="1"/>
  <c r="I24" i="21" s="1"/>
  <c r="J22" i="20"/>
  <c r="J44" i="2" s="1"/>
  <c r="K117" i="20"/>
  <c r="K118" i="20" s="1"/>
  <c r="I24" i="20" s="1"/>
  <c r="F118" i="20"/>
  <c r="D24" i="20" s="1"/>
  <c r="D53" i="2" s="1"/>
  <c r="K117" i="19"/>
  <c r="K118" i="19" s="1"/>
  <c r="I24" i="19" s="1"/>
  <c r="F118" i="19"/>
  <c r="D24" i="19" s="1"/>
  <c r="D52" i="2" s="1"/>
  <c r="J22" i="19"/>
  <c r="J43" i="2" s="1"/>
  <c r="J22" i="21" l="1"/>
  <c r="J45" i="2" s="1"/>
  <c r="J24" i="21"/>
  <c r="J54" i="2" s="1"/>
  <c r="I54" i="2"/>
  <c r="I26" i="21"/>
  <c r="J26" i="21" s="1"/>
  <c r="D26" i="21"/>
  <c r="D54" i="2"/>
  <c r="D26" i="20"/>
  <c r="J24" i="20"/>
  <c r="J53" i="2" s="1"/>
  <c r="I53" i="2"/>
  <c r="D26" i="19"/>
  <c r="J24" i="19"/>
  <c r="J52" i="2" s="1"/>
  <c r="I52" i="2"/>
  <c r="I26" i="19"/>
  <c r="J26" i="19" s="1"/>
  <c r="I26" i="20"/>
  <c r="J26" i="20" s="1"/>
  <c r="C51" i="2" l="1"/>
  <c r="C42" i="2"/>
  <c r="C33" i="2"/>
  <c r="C24" i="2"/>
  <c r="C15" i="2"/>
  <c r="C6" i="2"/>
  <c r="D6" i="18"/>
  <c r="D141" i="18" l="1"/>
  <c r="D5" i="17" s="1"/>
  <c r="O112" i="18" l="1"/>
  <c r="M112" i="18"/>
  <c r="K112" i="18"/>
  <c r="I112" i="18"/>
  <c r="G112" i="18"/>
  <c r="O111" i="18"/>
  <c r="M111" i="18"/>
  <c r="K111" i="18"/>
  <c r="I111" i="18"/>
  <c r="G111" i="18"/>
  <c r="O110" i="18"/>
  <c r="M110" i="18"/>
  <c r="K110" i="18"/>
  <c r="I110" i="18"/>
  <c r="G110" i="18"/>
  <c r="K100" i="18"/>
  <c r="K99" i="18"/>
  <c r="K98" i="18"/>
  <c r="K97" i="18"/>
  <c r="K96" i="18"/>
  <c r="K95" i="18"/>
  <c r="K94" i="18"/>
  <c r="K93" i="18"/>
  <c r="K92" i="18"/>
  <c r="K91" i="18"/>
  <c r="K90" i="18"/>
  <c r="K89" i="18"/>
  <c r="K88" i="18"/>
  <c r="K87" i="18"/>
  <c r="K86" i="18"/>
  <c r="K85" i="18"/>
  <c r="K84" i="18"/>
  <c r="K83" i="18"/>
  <c r="K82" i="18"/>
  <c r="K81" i="18"/>
  <c r="J76" i="18"/>
  <c r="H18" i="18" s="1"/>
  <c r="H24" i="2" s="1"/>
  <c r="I76" i="18"/>
  <c r="G18" i="18" s="1"/>
  <c r="G24" i="2" s="1"/>
  <c r="H76" i="18"/>
  <c r="F18" i="18" s="1"/>
  <c r="F24" i="2" s="1"/>
  <c r="G76" i="18"/>
  <c r="E18" i="18" s="1"/>
  <c r="E24" i="2" s="1"/>
  <c r="F76" i="18"/>
  <c r="D18" i="18" s="1"/>
  <c r="D24" i="2" s="1"/>
  <c r="D30" i="2" s="1"/>
  <c r="O71" i="18"/>
  <c r="M71" i="18"/>
  <c r="K71" i="18"/>
  <c r="I71" i="18"/>
  <c r="G71" i="18"/>
  <c r="E71" i="18"/>
  <c r="O70" i="18"/>
  <c r="M70" i="18"/>
  <c r="K70" i="18"/>
  <c r="I70" i="18"/>
  <c r="G70" i="18"/>
  <c r="E70" i="18"/>
  <c r="O69" i="18"/>
  <c r="M69" i="18"/>
  <c r="K69" i="18"/>
  <c r="I69" i="18"/>
  <c r="G69" i="18"/>
  <c r="E69" i="18"/>
  <c r="O68" i="18"/>
  <c r="M68" i="18"/>
  <c r="K68" i="18"/>
  <c r="I68" i="18"/>
  <c r="G68" i="18"/>
  <c r="E68" i="18"/>
  <c r="O67" i="18"/>
  <c r="M67" i="18"/>
  <c r="K67" i="18"/>
  <c r="I67" i="18"/>
  <c r="G67" i="18"/>
  <c r="E67" i="18"/>
  <c r="O66" i="18"/>
  <c r="M66" i="18"/>
  <c r="K66" i="18"/>
  <c r="I66" i="18"/>
  <c r="G66" i="18"/>
  <c r="E66" i="18"/>
  <c r="O65" i="18"/>
  <c r="M65" i="18"/>
  <c r="K65" i="18"/>
  <c r="I65" i="18"/>
  <c r="G65" i="18"/>
  <c r="E65" i="18"/>
  <c r="O64" i="18"/>
  <c r="M64" i="18"/>
  <c r="K64" i="18"/>
  <c r="I64" i="18"/>
  <c r="G64" i="18"/>
  <c r="E64" i="18"/>
  <c r="O63" i="18"/>
  <c r="M63" i="18"/>
  <c r="K63" i="18"/>
  <c r="I63" i="18"/>
  <c r="G63" i="18"/>
  <c r="E63" i="18"/>
  <c r="O62" i="18"/>
  <c r="M62" i="18"/>
  <c r="K62" i="18"/>
  <c r="I62" i="18"/>
  <c r="G62" i="18"/>
  <c r="E62" i="18"/>
  <c r="S48" i="18"/>
  <c r="P48" i="18"/>
  <c r="M48" i="18"/>
  <c r="J48" i="18"/>
  <c r="G48" i="18"/>
  <c r="S47" i="18"/>
  <c r="P47" i="18"/>
  <c r="M47" i="18"/>
  <c r="J47" i="18"/>
  <c r="G47" i="18"/>
  <c r="S46" i="18"/>
  <c r="P46" i="18"/>
  <c r="M46" i="18"/>
  <c r="J46" i="18"/>
  <c r="G46" i="18"/>
  <c r="S43" i="18"/>
  <c r="P43" i="18"/>
  <c r="M43" i="18"/>
  <c r="J43" i="18"/>
  <c r="G43" i="18"/>
  <c r="S42" i="18"/>
  <c r="P42" i="18"/>
  <c r="M42" i="18"/>
  <c r="J42" i="18"/>
  <c r="G42" i="18"/>
  <c r="S41" i="18"/>
  <c r="P41" i="18"/>
  <c r="M41" i="18"/>
  <c r="J41" i="18"/>
  <c r="G41" i="18"/>
  <c r="S38" i="18"/>
  <c r="P38" i="18"/>
  <c r="M38" i="18"/>
  <c r="J38" i="18"/>
  <c r="G38" i="18"/>
  <c r="J105" i="18" l="1"/>
  <c r="H20" i="18" s="1"/>
  <c r="H33" i="2" s="1"/>
  <c r="P66" i="18"/>
  <c r="H55" i="18"/>
  <c r="F16" i="18" s="1"/>
  <c r="F15" i="2" s="1"/>
  <c r="P69" i="18"/>
  <c r="G105" i="18"/>
  <c r="E20" i="18" s="1"/>
  <c r="E33" i="2" s="1"/>
  <c r="F105" i="18"/>
  <c r="D20" i="18" s="1"/>
  <c r="D33" i="2" s="1"/>
  <c r="H105" i="18"/>
  <c r="F20" i="18" s="1"/>
  <c r="F33" i="2" s="1"/>
  <c r="P64" i="18"/>
  <c r="I105" i="18"/>
  <c r="G20" i="18" s="1"/>
  <c r="G33" i="2" s="1"/>
  <c r="G55" i="18"/>
  <c r="E16" i="18" s="1"/>
  <c r="E15" i="2" s="1"/>
  <c r="P63" i="18"/>
  <c r="P67" i="18"/>
  <c r="P62" i="18"/>
  <c r="P70" i="18"/>
  <c r="P65" i="18"/>
  <c r="H31" i="18"/>
  <c r="F14" i="18" s="1"/>
  <c r="P110" i="18"/>
  <c r="F31" i="18"/>
  <c r="D14" i="18" s="1"/>
  <c r="P112" i="18"/>
  <c r="G31" i="18"/>
  <c r="E14" i="18" s="1"/>
  <c r="J31" i="18"/>
  <c r="H14" i="18" s="1"/>
  <c r="I55" i="18"/>
  <c r="G16" i="18" s="1"/>
  <c r="G15" i="2" s="1"/>
  <c r="I31" i="18"/>
  <c r="G14" i="18" s="1"/>
  <c r="P68" i="18"/>
  <c r="J55" i="18"/>
  <c r="H16" i="18" s="1"/>
  <c r="H15" i="2" s="1"/>
  <c r="K76" i="18"/>
  <c r="I18" i="18" s="1"/>
  <c r="I24" i="2" s="1"/>
  <c r="P71" i="18"/>
  <c r="F55" i="18"/>
  <c r="D16" i="18" s="1"/>
  <c r="D15" i="2" s="1"/>
  <c r="D21" i="2" s="1"/>
  <c r="P111" i="18"/>
  <c r="K105" i="18" l="1"/>
  <c r="I20" i="18" s="1"/>
  <c r="J20" i="18" s="1"/>
  <c r="J33" i="2" s="1"/>
  <c r="G22" i="18"/>
  <c r="G42" i="2" s="1"/>
  <c r="E22" i="18"/>
  <c r="E42" i="2" s="1"/>
  <c r="G117" i="18"/>
  <c r="G118" i="18" s="1"/>
  <c r="E24" i="18" s="1"/>
  <c r="E51" i="2" s="1"/>
  <c r="E6" i="2"/>
  <c r="H117" i="18"/>
  <c r="H118" i="18" s="1"/>
  <c r="F24" i="18" s="1"/>
  <c r="F51" i="2" s="1"/>
  <c r="F6" i="2"/>
  <c r="J18" i="18"/>
  <c r="J24" i="2" s="1"/>
  <c r="F22" i="18"/>
  <c r="F42" i="2" s="1"/>
  <c r="K55" i="18"/>
  <c r="I16" i="18" s="1"/>
  <c r="I117" i="18"/>
  <c r="I118" i="18" s="1"/>
  <c r="G24" i="18" s="1"/>
  <c r="G51" i="2" s="1"/>
  <c r="G6" i="2"/>
  <c r="H22" i="18"/>
  <c r="H42" i="2" s="1"/>
  <c r="J117" i="18"/>
  <c r="J118" i="18" s="1"/>
  <c r="H24" i="18" s="1"/>
  <c r="H51" i="2" s="1"/>
  <c r="H6" i="2"/>
  <c r="F117" i="18"/>
  <c r="D6" i="2"/>
  <c r="D12" i="2" s="1"/>
  <c r="K31" i="18"/>
  <c r="I14" i="18" s="1"/>
  <c r="I6" i="2" s="1"/>
  <c r="D22" i="18"/>
  <c r="D42" i="2" s="1"/>
  <c r="F26" i="18" l="1"/>
  <c r="G26" i="18"/>
  <c r="H26" i="18"/>
  <c r="I33" i="2"/>
  <c r="J16" i="18"/>
  <c r="J15" i="2" s="1"/>
  <c r="I15" i="2"/>
  <c r="E26" i="18"/>
  <c r="J14" i="18"/>
  <c r="J6" i="2" s="1"/>
  <c r="I22" i="18"/>
  <c r="I42" i="2" s="1"/>
  <c r="F118" i="18"/>
  <c r="D24" i="18" s="1"/>
  <c r="K117" i="18"/>
  <c r="K118" i="18" s="1"/>
  <c r="I24" i="18" s="1"/>
  <c r="J22" i="18" l="1"/>
  <c r="J42" i="2" s="1"/>
  <c r="J24" i="18"/>
  <c r="J51" i="2" s="1"/>
  <c r="I51" i="2"/>
  <c r="D26" i="18"/>
  <c r="D51" i="2"/>
  <c r="I26" i="18"/>
  <c r="J26" i="18" s="1"/>
  <c r="H30" i="2"/>
  <c r="B1" i="2"/>
  <c r="D39" i="2"/>
  <c r="G39" i="2"/>
  <c r="E39" i="2"/>
  <c r="F57" i="2" l="1"/>
  <c r="F12" i="2"/>
  <c r="G57" i="2"/>
  <c r="G12" i="2"/>
  <c r="I30" i="2"/>
  <c r="E57" i="2"/>
  <c r="E12" i="2"/>
  <c r="H12" i="2"/>
  <c r="H57" i="2"/>
  <c r="J30" i="2"/>
  <c r="D18" i="1" s="1"/>
  <c r="F39" i="2"/>
  <c r="G21" i="2"/>
  <c r="E30" i="2"/>
  <c r="E21" i="2"/>
  <c r="F30" i="2"/>
  <c r="H39" i="2"/>
  <c r="H21" i="2"/>
  <c r="F21" i="2"/>
  <c r="G30" i="2"/>
  <c r="F48" i="2" l="1"/>
  <c r="F59" i="2" s="1"/>
  <c r="H48" i="2"/>
  <c r="H59" i="2" s="1"/>
  <c r="I12" i="2"/>
  <c r="J12" i="2"/>
  <c r="D16" i="1" s="1"/>
  <c r="I21" i="2"/>
  <c r="J21" i="2"/>
  <c r="D17" i="1" s="1"/>
  <c r="G48" i="2"/>
  <c r="G59" i="2" s="1"/>
  <c r="E48" i="2"/>
  <c r="E59" i="2" s="1"/>
  <c r="I39" i="2"/>
  <c r="J39" i="2"/>
  <c r="D19" i="1" s="1"/>
  <c r="J48" i="2" l="1"/>
  <c r="I48" i="2"/>
  <c r="D48" i="2"/>
  <c r="D57" i="2"/>
  <c r="J57" i="2" l="1"/>
  <c r="D21" i="1" s="1"/>
  <c r="I57" i="2"/>
  <c r="I59" i="2" s="1"/>
  <c r="D20" i="1"/>
  <c r="D59" i="2"/>
  <c r="J59" i="2" l="1"/>
  <c r="D22" i="1" s="1"/>
</calcChain>
</file>

<file path=xl/sharedStrings.xml><?xml version="1.0" encoding="utf-8"?>
<sst xmlns="http://schemas.openxmlformats.org/spreadsheetml/2006/main" count="812" uniqueCount="179">
  <si>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</si>
  <si>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</si>
  <si>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</si>
  <si>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</si>
  <si>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</si>
  <si>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</si>
  <si>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</si>
  <si>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c)</t>
  </si>
  <si>
    <t>d)</t>
  </si>
  <si>
    <t>Sheet 4 (Other Funding Support): Please complete this sheet for grants currently held or being applied by the Lead PI, Co-Is, and Collaborators. A Nil input to the first row is required if there is none.</t>
  </si>
  <si>
    <t>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</si>
  <si>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</si>
  <si>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</si>
  <si>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</si>
  <si>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</si>
  <si>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</si>
  <si>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</si>
  <si>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</si>
  <si>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</si>
  <si>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</si>
  <si>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</si>
  <si>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</si>
  <si>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</si>
  <si>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</si>
  <si>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</si>
  <si>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</si>
  <si>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</si>
  <si>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</si>
  <si>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</si>
  <si>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</si>
  <si>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</si>
  <si>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</si>
  <si>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</si>
  <si>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</si>
  <si>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</si>
  <si>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</si>
  <si>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</si>
  <si>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</si>
  <si>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</si>
  <si>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</si>
  <si>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</si>
  <si>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</si>
  <si>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</si>
  <si>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</si>
  <si>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</si>
  <si>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</si>
  <si>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</si>
  <si>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</si>
  <si>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</si>
  <si>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</si>
  <si>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</si>
  <si>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</si>
  <si>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</si>
  <si>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</si>
  <si>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</si>
  <si>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</si>
  <si>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</si>
  <si>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</si>
  <si>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</si>
  <si>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</si>
  <si>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</si>
  <si>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</si>
  <si>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</si>
  <si>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</si>
  <si>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</si>
  <si>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</si>
  <si>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Name of Host Institution:</t>
  </si>
  <si>
    <t>Public research organisation (PRO)</t>
  </si>
  <si>
    <t>Name of Lead PI:</t>
  </si>
  <si>
    <t>Industry</t>
  </si>
  <si>
    <t>Type of Institution:</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</si>
  <si>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</si>
  <si>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</si>
  <si>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</si>
  <si>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</si>
  <si>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</si>
  <si>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</si>
  <si>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</si>
  <si>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</si>
  <si>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</si>
  <si>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</si>
  <si>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</si>
  <si>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</si>
  <si>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t>Manpower Type</t>
  </si>
  <si>
    <t>No. of Full-Time Equivalent (FTE) required</t>
  </si>
  <si>
    <t>Annual Cost (S$)</t>
  </si>
  <si>
    <t>Justification</t>
  </si>
  <si>
    <t>Total no. of man-months</t>
  </si>
  <si>
    <t>Cost per pax per year (S$)</t>
  </si>
  <si>
    <t>Total per year (S$)</t>
  </si>
  <si>
    <t>Research Fellow / 
Postdoctoral Staff</t>
  </si>
  <si>
    <t>Research Assistant</t>
  </si>
  <si>
    <t>Masters</t>
  </si>
  <si>
    <t>Honours</t>
  </si>
  <si>
    <t>Technician/ Junior Research Assistant</t>
  </si>
  <si>
    <t>Others (Please specify)</t>
  </si>
  <si>
    <t>Grand Total for Equipment (S$):</t>
  </si>
  <si>
    <t>Remarks</t>
  </si>
  <si>
    <t>Total Cost (S$)</t>
  </si>
  <si>
    <t>Item Description</t>
  </si>
  <si>
    <t>Cost per item (S$)</t>
  </si>
  <si>
    <t>Total No. of Units</t>
  </si>
  <si>
    <t>No. of units</t>
  </si>
  <si>
    <t>Grand Total for OOE (S$):</t>
  </si>
  <si>
    <t>(III) OOE Excluding Overseas Travel</t>
  </si>
  <si>
    <t>Total (S$)</t>
  </si>
  <si>
    <t>Quantity</t>
  </si>
  <si>
    <t>Year 1 (S$)</t>
  </si>
  <si>
    <t>Year 2 (S$)</t>
  </si>
  <si>
    <t>Year 3 (S$)</t>
  </si>
  <si>
    <t>Year 4 (S$)</t>
  </si>
  <si>
    <t>Year 5 (S$)</t>
  </si>
  <si>
    <t>Grand Total for Overseas Travel (S$):</t>
  </si>
  <si>
    <t>IV. Overseas Travel</t>
  </si>
  <si>
    <t>Country</t>
  </si>
  <si>
    <t>Purpose</t>
  </si>
  <si>
    <t>Cost per pax per trip</t>
  </si>
  <si>
    <t>Maximum Claimable Indirect Costs</t>
  </si>
  <si>
    <t>Overheads On Total Qualifying Direct Costs</t>
  </si>
  <si>
    <t>Grand Total for Indirect Costs (S$):</t>
  </si>
  <si>
    <t>Sheet 3(b) - Breakdown of Project Costing by Institution</t>
  </si>
  <si>
    <t>Name of Partner Institution:</t>
  </si>
  <si>
    <t>Name of Co-I:</t>
  </si>
  <si>
    <t>Sheet 3(c) - Breakdown of Project Costing by Institution</t>
  </si>
  <si>
    <t>Sheet 3(d) - Breakdown of Project Costing by Institution</t>
  </si>
  <si>
    <t>Sheet 4 - Declaration of Other Funding Support</t>
  </si>
  <si>
    <t>Grant Title and ID</t>
  </si>
  <si>
    <t>Funding Agency</t>
  </si>
  <si>
    <t>Status</t>
  </si>
  <si>
    <t>Total Amount 
(S$ '000)</t>
  </si>
  <si>
    <t>Years of support</t>
  </si>
  <si>
    <t xml:space="preserve">End date </t>
  </si>
  <si>
    <t xml:space="preserve">Role Played </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</si>
  <si>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</si>
  <si>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</si>
  <si>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</si>
  <si>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</si>
  <si>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</si>
  <si>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</si>
  <si>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</si>
  <si>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</si>
  <si>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</si>
  <si>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</si>
  <si>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Large Local Enterprises</t>
  </si>
  <si>
    <t>SG SMEs, start-ups and not-for-profits</t>
  </si>
  <si>
    <t>All non SG private sector entities (incl. not for profits)</t>
  </si>
  <si>
    <t>MARINE CLIMATE CHANGE SCIENCE (MCCS) PROGRAMME</t>
  </si>
  <si>
    <t>Sheet 2a - 2b (Budget by Institution; and In-kind Contributions by Institution): No inputs are required as this sheet is auto-populated.</t>
  </si>
  <si>
    <t>Sheet 5 (Related Party Transaction declaration): Please complete this sheet for any related party transactions by the Lead PI, Co-Is, and Collaborators. A Nil input to the first row is required if there is none.</t>
  </si>
  <si>
    <t>On behalf of the Host Institution, I shall ensure that the usage of funds proposed in this MCCS project will be managed in accordance to the MCCS Funding Guidelines, and governed within the prevailing policies of the institution.</t>
  </si>
  <si>
    <t>Total In-kind Contributions by Institution</t>
  </si>
  <si>
    <t>In-kind Contributions</t>
  </si>
  <si>
    <t>TOTAL IN-KIND CONTRIBUTIONS</t>
  </si>
  <si>
    <t>2) Breakdown of In-kind Contributions</t>
  </si>
  <si>
    <t>Examples of in-kind contributions include:</t>
  </si>
  <si>
    <t>1. Time involvement of all staff who are not funded by the MCCS programme but are involved (technically or administratively) in the project (e.g., Lead PI and Co-Is);</t>
  </si>
  <si>
    <t>2. Provision of existing equipment for the project.</t>
  </si>
  <si>
    <t>Please include funding or in-kind costs contributed by the Institution to conduct the Project in the table below. Please indicate in equivalent S$.</t>
  </si>
  <si>
    <t>Grand Total for In-kind Contributions (S$):</t>
  </si>
  <si>
    <t>Equipment (Amount inclusive of prevailing GST where necessary)</t>
  </si>
  <si>
    <t>Other Operating Ependiture (OOE) (Amount inclusive of prevailing GST where necessary)</t>
  </si>
  <si>
    <t>Overseas Travel (Amount inclusive of prevailing GST where necessary)</t>
  </si>
  <si>
    <r>
      <t xml:space="preserve">Role of Manpower
</t>
    </r>
    <r>
      <rPr>
        <i/>
        <sz val="10"/>
        <color theme="1"/>
        <rFont val="Arial"/>
        <family val="2"/>
      </rPr>
      <t>(please relate to the Project Plan in the Full Propsal Template (Form A))</t>
    </r>
  </si>
  <si>
    <r>
      <t xml:space="preserve">Justification
</t>
    </r>
    <r>
      <rPr>
        <i/>
        <sz val="10"/>
        <color theme="1"/>
        <rFont val="Arial"/>
        <family val="2"/>
      </rPr>
      <t>(please provide justifications on a separate tab if necessary)</t>
    </r>
  </si>
  <si>
    <t>Sheet 3(a) - Breakdown of Project Costing by Institution</t>
  </si>
  <si>
    <t>Singapore-based public research institutes (e.g., IHLs and A*STAR RIs)</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</si>
  <si>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Principal Investigator (Lead PI) should be reflected in sheet 3a - Host Institution.
iv) The planned expenses by the Co-Investigator(s) (Co-Is) should be reflected in sheets 3b - 3d - Partner Institution(s) accordingly.
v) Please add more sheets if required, and label them accordingly (e.g. 3e, 3f etc.). Please remember to link the additional sheets to Sheets 2a - 2b so that the overall budget in Sheet 2a tallies to Sheet 1.</t>
    </r>
  </si>
  <si>
    <r>
      <rPr>
        <u/>
        <sz val="10"/>
        <rFont val="Arial"/>
        <family val="2"/>
      </rPr>
      <t xml:space="preserve">Note: </t>
    </r>
    <r>
      <rPr>
        <sz val="10"/>
        <rFont val="Arial"/>
        <family val="2"/>
      </rPr>
      <t xml:space="preserv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r>
  </si>
  <si>
    <r>
      <t xml:space="preserve">Year 1 (No. of trips)
</t>
    </r>
    <r>
      <rPr>
        <i/>
        <sz val="9"/>
        <rFont val="Arial"/>
        <family val="2"/>
      </rPr>
      <t>(</t>
    </r>
    <r>
      <rPr>
        <i/>
        <sz val="10"/>
        <rFont val="Arial"/>
        <family val="2"/>
      </rPr>
      <t>i.e. No. of pax x trips)</t>
    </r>
  </si>
  <si>
    <r>
      <t xml:space="preserve">Year 2 (No. of trips)
</t>
    </r>
    <r>
      <rPr>
        <i/>
        <sz val="10"/>
        <rFont val="Arial"/>
        <family val="2"/>
      </rPr>
      <t>(i.e. No. of pax x trips)</t>
    </r>
  </si>
  <si>
    <r>
      <t xml:space="preserve">Year 3 (No. of trips)
</t>
    </r>
    <r>
      <rPr>
        <i/>
        <sz val="10"/>
        <rFont val="Arial"/>
        <family val="2"/>
      </rPr>
      <t>(i.e. No. of pax x trips)</t>
    </r>
  </si>
  <si>
    <r>
      <t xml:space="preserve">Year 4 (No. of trips)
</t>
    </r>
    <r>
      <rPr>
        <i/>
        <sz val="10"/>
        <rFont val="Arial"/>
        <family val="2"/>
      </rPr>
      <t>(i.e. No. of pax x trips)</t>
    </r>
  </si>
  <si>
    <r>
      <t xml:space="preserve">Year 5  (No. of trips)
</t>
    </r>
    <r>
      <rPr>
        <i/>
        <sz val="10"/>
        <rFont val="Arial"/>
        <family val="2"/>
      </rPr>
      <t>(i.e. No. of pax x trips)</t>
    </r>
  </si>
  <si>
    <r>
      <rPr>
        <u/>
        <sz val="10"/>
        <rFont val="Arial"/>
        <family val="2"/>
      </rPr>
      <t>Note:</t>
    </r>
    <r>
      <rPr>
        <sz val="10"/>
        <rFont val="Arial"/>
        <family val="2"/>
      </rPr>
      <t xml:space="preserve">
1. This is only for research staff employed specifically to support the project. Travel expenses for Visiting Professors and Experts (e.g., overseas-based Co-Is and Collaborators) shall be included under the </t>
    </r>
    <r>
      <rPr>
        <u/>
        <sz val="10"/>
        <rFont val="Arial"/>
        <family val="2"/>
      </rPr>
      <t xml:space="preserve">Other Operating Expenditure (OOE) category of the Host Institution's budget </t>
    </r>
    <r>
      <rPr>
        <sz val="10"/>
        <rFont val="Arial"/>
        <family val="2"/>
      </rPr>
      <t>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</si>
  <si>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r>
      <rPr>
        <u/>
        <sz val="10"/>
        <rFont val="Arial"/>
        <family val="2"/>
      </rPr>
      <t xml:space="preserve">Note: </t>
    </r>
    <r>
      <rPr>
        <sz val="10"/>
        <rFont val="Arial"/>
        <family val="2"/>
      </rPr>
      <t xml:space="preserve">
1. This is only for research staff employed specifically to support the project. Travel expenses for Visiting Professors and Experts (e.g., overseas-based Co-Is and Collaborators) shall be included under the Other Operating Expenditure (OOE) category of the Host Institution's budget 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</si>
  <si>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r>
      <t xml:space="preserve">Year 1 (No. of trips)
</t>
    </r>
    <r>
      <rPr>
        <i/>
        <sz val="10"/>
        <rFont val="Arial"/>
        <family val="2"/>
      </rPr>
      <t>(i.e. No. of pax x trips)</t>
    </r>
  </si>
  <si>
    <t>1. Past projects awarded and completed in last 5 years
2. Ongoing projects
3. Applied for but not awarded yet</t>
  </si>
  <si>
    <t>(E.g., NRF / A*STAR / MOE / Other government agencies &amp; ministries / Internal / Others)</t>
  </si>
  <si>
    <r>
      <t xml:space="preserve">Please complete this sheet for </t>
    </r>
    <r>
      <rPr>
        <b/>
        <sz val="10"/>
        <color theme="1"/>
        <rFont val="Arial"/>
        <family val="2"/>
      </rPr>
      <t>grants held</t>
    </r>
    <r>
      <rPr>
        <sz val="10"/>
        <color theme="1"/>
        <rFont val="Arial"/>
        <family val="2"/>
      </rPr>
      <t xml:space="preserve"> or being applied by the Lead PI, Co-Is, and Collaborators. Failure to do so may render the application invalid.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</si>
</sst>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5"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sz val="10"/>
      <color theme="0"/>
      <name val="Arial"/>
      <family val="2"/>
    </font>
    <font>
      <b/>
      <u/>
      <sz val="11"/>
      <name val="Arial"/>
      <family val="2"/>
    </font>
    <font>
      <b/>
      <sz val="10"/>
      <color indexed="12"/>
      <name val="Arial"/>
      <family val="2"/>
    </font>
    <font>
      <sz val="11"/>
      <color theme="1"/>
      <name val="Calibri"/>
      <family val="2"/>
      <scheme val="minor"/>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10"/>
      <color rgb="FFFF0000"/>
      <name val="Arial"/>
      <family val="2"/>
    </font>
    <font>
      <b/>
      <u/>
      <sz val="10"/>
      <color rgb="FFFF0000"/>
      <name val="Arial"/>
      <family val="2"/>
    </font>
    <font>
      <sz val="10"/>
      <color theme="1"/>
      <name val="Arial"/>
      <family val="2"/>
    </font>
    <font>
      <sz val="10"/>
      <color rgb="FF00B050"/>
      <name val="Arial"/>
      <family val="2"/>
    </font>
    <font>
      <i/>
      <sz val="10"/>
      <color theme="1"/>
      <name val="Arial"/>
      <family val="2"/>
    </font>
    <font>
      <i/>
      <sz val="9"/>
      <name val="Arial"/>
      <family val="2"/>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s>
  <borders count="85">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medium">
        <color auto="1"/>
      </bottom>
      <diagonal/>
    </border>
    <border>
      <left style="thin">
        <color auto="1"/>
      </left>
      <right/>
      <top/>
      <bottom style="medium">
        <color indexed="64"/>
      </bottom>
      <diagonal/>
    </border>
  </borders>
  <cellStyleXfs count="7">
    <xf numFmtId="0" fontId="0" fillId="0" borderId="0"/>
    <xf numFmtId="164" fontId="14" fillId="0" borderId="0" applyFont="0" applyFill="0" applyBorder="0" applyAlignment="0" applyProtection="0"/>
    <xf numFmtId="9" fontId="14"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484">
    <xf numFmtId="0" fontId="0" fillId="0" borderId="0" xfId="0"/>
    <xf numFmtId="0" fontId="7" fillId="0" borderId="0" xfId="0" applyFont="1" applyAlignment="1">
      <alignment vertical="top" wrapText="1"/>
    </xf>
    <xf numFmtId="3" fontId="7" fillId="5" borderId="12" xfId="0" applyNumberFormat="1" applyFont="1" applyFill="1" applyBorder="1" applyAlignment="1" applyProtection="1">
      <alignment horizontal="center" vertical="top" wrapText="1"/>
      <protection locked="0"/>
    </xf>
    <xf numFmtId="0" fontId="7" fillId="5" borderId="21" xfId="0" applyFont="1" applyFill="1" applyBorder="1" applyAlignment="1" applyProtection="1">
      <alignment horizontal="left" vertical="top" wrapText="1"/>
      <protection locked="0"/>
    </xf>
    <xf numFmtId="164" fontId="7" fillId="5" borderId="62" xfId="0" applyNumberFormat="1" applyFont="1" applyFill="1" applyBorder="1" applyAlignment="1" applyProtection="1">
      <alignment vertical="top"/>
      <protection locked="0"/>
    </xf>
    <xf numFmtId="0" fontId="7" fillId="5" borderId="18" xfId="0" applyFont="1" applyFill="1" applyBorder="1" applyAlignment="1" applyProtection="1">
      <alignment horizontal="left" vertical="top" wrapText="1"/>
      <protection locked="0"/>
    </xf>
    <xf numFmtId="0" fontId="7" fillId="5" borderId="63" xfId="0" applyFont="1" applyFill="1" applyBorder="1" applyAlignment="1" applyProtection="1">
      <alignment horizontal="left" vertical="top" wrapText="1"/>
      <protection locked="0"/>
    </xf>
    <xf numFmtId="0" fontId="7" fillId="5" borderId="15" xfId="0" applyFont="1" applyFill="1" applyBorder="1" applyAlignment="1" applyProtection="1">
      <alignment horizontal="left" vertical="top" wrapText="1"/>
      <protection locked="0"/>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5" xfId="0" applyNumberFormat="1" applyFont="1" applyFill="1" applyBorder="1" applyAlignment="1" applyProtection="1">
      <alignment horizontal="center" vertical="top" wrapText="1"/>
      <protection locked="0"/>
    </xf>
    <xf numFmtId="164" fontId="7" fillId="5" borderId="15" xfId="1" applyFont="1" applyFill="1" applyBorder="1" applyAlignment="1" applyProtection="1">
      <alignment horizontal="left" vertical="top" wrapText="1"/>
      <protection locked="0"/>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3" fontId="7" fillId="5" borderId="22" xfId="0" applyNumberFormat="1" applyFont="1" applyFill="1" applyBorder="1" applyAlignment="1" applyProtection="1">
      <alignment horizontal="center" vertical="top" wrapText="1"/>
      <protection locked="0"/>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7" fillId="5" borderId="39" xfId="0" applyNumberFormat="1" applyFont="1" applyFill="1" applyBorder="1" applyAlignment="1" applyProtection="1">
      <alignment vertical="top"/>
      <protection locked="0"/>
    </xf>
    <xf numFmtId="3" fontId="7" fillId="5" borderId="20" xfId="0" applyNumberFormat="1" applyFont="1" applyFill="1" applyBorder="1" applyAlignment="1" applyProtection="1">
      <alignment horizontal="center" vertical="top" wrapText="1"/>
      <protection locked="0"/>
    </xf>
    <xf numFmtId="3" fontId="7" fillId="5" borderId="16" xfId="0" applyNumberFormat="1" applyFont="1" applyFill="1" applyBorder="1" applyAlignment="1" applyProtection="1">
      <alignment horizontal="center" vertical="top" wrapText="1"/>
      <protection locked="0"/>
    </xf>
    <xf numFmtId="0" fontId="0" fillId="4" borderId="0" xfId="0" applyFill="1"/>
    <xf numFmtId="164" fontId="7" fillId="5" borderId="15" xfId="0" applyNumberFormat="1" applyFont="1" applyFill="1" applyBorder="1" applyAlignment="1" applyProtection="1">
      <alignment vertical="top"/>
      <protection locked="0"/>
    </xf>
    <xf numFmtId="0" fontId="7" fillId="5" borderId="62" xfId="0" applyFont="1" applyFill="1" applyBorder="1" applyAlignment="1" applyProtection="1">
      <alignment horizontal="left" vertical="top" wrapText="1"/>
      <protection locked="0"/>
    </xf>
    <xf numFmtId="164" fontId="7" fillId="5" borderId="62" xfId="1" applyFont="1" applyFill="1" applyBorder="1" applyAlignment="1" applyProtection="1">
      <alignment horizontal="center" vertical="top" wrapText="1"/>
      <protection locked="0"/>
    </xf>
    <xf numFmtId="164" fontId="7" fillId="5" borderId="22" xfId="0" applyNumberFormat="1" applyFont="1" applyFill="1" applyBorder="1" applyAlignment="1" applyProtection="1">
      <alignment vertical="top"/>
      <protection locked="0"/>
    </xf>
    <xf numFmtId="164" fontId="7" fillId="5" borderId="16" xfId="0" applyNumberFormat="1" applyFont="1" applyFill="1" applyBorder="1" applyAlignment="1" applyProtection="1">
      <alignment vertical="top"/>
      <protection locked="0"/>
    </xf>
    <xf numFmtId="164" fontId="7" fillId="5" borderId="40" xfId="0" applyNumberFormat="1" applyFont="1" applyFill="1" applyBorder="1" applyAlignment="1" applyProtection="1">
      <alignment vertical="top"/>
      <protection locked="0"/>
    </xf>
    <xf numFmtId="164" fontId="1" fillId="4" borderId="16" xfId="1" applyFont="1" applyFill="1" applyBorder="1" applyAlignment="1" applyProtection="1">
      <alignment horizontal="center" vertical="center"/>
    </xf>
    <xf numFmtId="164" fontId="3" fillId="8" borderId="16" xfId="1" applyFont="1" applyFill="1" applyBorder="1" applyAlignment="1" applyProtection="1">
      <alignment horizontal="center" vertical="center"/>
    </xf>
    <xf numFmtId="0" fontId="7" fillId="4" borderId="0" xfId="0" applyFont="1" applyFill="1" applyAlignment="1">
      <alignment horizontal="center" vertical="top"/>
    </xf>
    <xf numFmtId="0" fontId="1" fillId="3" borderId="18" xfId="0" applyFont="1" applyFill="1" applyBorder="1" applyProtection="1">
      <protection locked="0"/>
    </xf>
    <xf numFmtId="0" fontId="27" fillId="7" borderId="18" xfId="0" applyFont="1" applyFill="1" applyBorder="1" applyProtection="1">
      <protection locked="0"/>
    </xf>
    <xf numFmtId="0" fontId="1" fillId="7" borderId="18" xfId="0" applyFont="1" applyFill="1" applyBorder="1" applyProtection="1">
      <protection locked="0"/>
    </xf>
    <xf numFmtId="164" fontId="1" fillId="0" borderId="14" xfId="0" applyNumberFormat="1" applyFont="1" applyBorder="1" applyProtection="1">
      <protection locked="0"/>
    </xf>
    <xf numFmtId="164" fontId="1" fillId="8" borderId="14" xfId="0" applyNumberFormat="1" applyFont="1" applyFill="1" applyBorder="1" applyProtection="1">
      <protection locked="0"/>
    </xf>
    <xf numFmtId="164" fontId="1" fillId="11" borderId="72" xfId="0" applyNumberFormat="1" applyFont="1" applyFill="1" applyBorder="1" applyProtection="1">
      <protection locked="0"/>
    </xf>
    <xf numFmtId="164" fontId="1" fillId="3" borderId="14" xfId="0" applyNumberFormat="1" applyFont="1" applyFill="1" applyBorder="1" applyProtection="1">
      <protection locked="0"/>
    </xf>
    <xf numFmtId="0" fontId="1" fillId="0" borderId="0" xfId="0" applyFont="1" applyProtection="1">
      <protection locked="0"/>
    </xf>
    <xf numFmtId="164" fontId="1" fillId="11" borderId="16" xfId="0" applyNumberFormat="1" applyFont="1" applyFill="1" applyBorder="1" applyProtection="1">
      <protection locked="0"/>
    </xf>
    <xf numFmtId="0" fontId="1" fillId="0" borderId="58" xfId="0" applyFont="1" applyBorder="1" applyProtection="1">
      <protection locked="0"/>
    </xf>
    <xf numFmtId="164" fontId="1" fillId="0" borderId="59" xfId="0" applyNumberFormat="1" applyFont="1" applyBorder="1" applyProtection="1">
      <protection locked="0"/>
    </xf>
    <xf numFmtId="0" fontId="7" fillId="0" borderId="0" xfId="0" applyFont="1" applyAlignment="1" applyProtection="1">
      <alignment vertical="top" wrapText="1"/>
      <protection locked="0"/>
    </xf>
    <xf numFmtId="0" fontId="10" fillId="0" borderId="14" xfId="0" applyFont="1" applyBorder="1" applyAlignment="1" applyProtection="1">
      <alignment horizontal="center" vertical="top" wrapText="1"/>
      <protection locked="0"/>
    </xf>
    <xf numFmtId="164" fontId="7" fillId="0" borderId="15" xfId="1" applyFont="1" applyFill="1" applyBorder="1" applyAlignment="1" applyProtection="1">
      <alignment vertical="top"/>
      <protection locked="0"/>
    </xf>
    <xf numFmtId="164" fontId="7" fillId="0" borderId="15" xfId="1" applyFont="1" applyBorder="1" applyAlignment="1" applyProtection="1">
      <alignment vertical="top"/>
      <protection locked="0"/>
    </xf>
    <xf numFmtId="4" fontId="7" fillId="0" borderId="0" xfId="0" applyNumberFormat="1" applyFont="1" applyAlignment="1" applyProtection="1">
      <alignment vertical="top"/>
      <protection locked="0"/>
    </xf>
    <xf numFmtId="164" fontId="7" fillId="0" borderId="0" xfId="0" applyNumberFormat="1" applyFont="1" applyAlignment="1" applyProtection="1">
      <alignment vertical="top"/>
      <protection locked="0"/>
    </xf>
    <xf numFmtId="164" fontId="7" fillId="5" borderId="62" xfId="0" applyNumberFormat="1" applyFont="1" applyFill="1" applyBorder="1" applyAlignment="1" applyProtection="1">
      <alignment horizontal="right" vertical="top" wrapText="1"/>
      <protection locked="0"/>
    </xf>
    <xf numFmtId="164" fontId="7" fillId="5" borderId="15" xfId="0" applyNumberFormat="1" applyFont="1" applyFill="1" applyBorder="1" applyAlignment="1" applyProtection="1">
      <alignment horizontal="right" vertical="top" wrapText="1"/>
      <protection locked="0"/>
    </xf>
    <xf numFmtId="0" fontId="27" fillId="3" borderId="18" xfId="0" applyFont="1" applyFill="1" applyBorder="1" applyProtection="1">
      <protection locked="0"/>
    </xf>
    <xf numFmtId="4" fontId="7" fillId="5" borderId="16" xfId="0" applyNumberFormat="1" applyFont="1" applyFill="1" applyBorder="1" applyAlignment="1" applyProtection="1">
      <alignment vertical="top"/>
      <protection locked="0"/>
    </xf>
    <xf numFmtId="4" fontId="7" fillId="5" borderId="22" xfId="0" applyNumberFormat="1" applyFont="1" applyFill="1" applyBorder="1" applyAlignment="1" applyProtection="1">
      <alignment vertical="top"/>
      <protection locked="0"/>
    </xf>
    <xf numFmtId="0" fontId="7" fillId="4" borderId="0" xfId="0" applyFont="1" applyFill="1" applyAlignment="1">
      <alignment horizontal="left" vertical="top" wrapText="1"/>
    </xf>
    <xf numFmtId="0" fontId="3" fillId="4" borderId="0" xfId="0" applyFont="1" applyFill="1" applyAlignment="1">
      <alignment horizontal="center"/>
    </xf>
    <xf numFmtId="0" fontId="8" fillId="0" borderId="0" xfId="0" applyFont="1" applyAlignment="1" applyProtection="1">
      <alignment vertical="top"/>
      <protection locked="0"/>
    </xf>
    <xf numFmtId="0" fontId="7" fillId="0" borderId="0" xfId="0" applyFont="1" applyAlignment="1" applyProtection="1">
      <alignment vertical="top"/>
      <protection locked="0"/>
    </xf>
    <xf numFmtId="0" fontId="10" fillId="0" borderId="0" xfId="0" applyFont="1" applyAlignment="1" applyProtection="1">
      <alignment horizontal="center" vertical="top"/>
      <protection locked="0"/>
    </xf>
    <xf numFmtId="0" fontId="11" fillId="0" borderId="0" xfId="0" applyFont="1" applyAlignment="1" applyProtection="1">
      <alignment vertical="top"/>
      <protection locked="0"/>
    </xf>
    <xf numFmtId="0" fontId="11" fillId="0" borderId="0" xfId="0" applyFont="1" applyAlignment="1" applyProtection="1">
      <alignment vertical="top" wrapText="1"/>
      <protection locked="0"/>
    </xf>
    <xf numFmtId="0" fontId="7" fillId="0" borderId="0" xfId="0" applyFont="1" applyAlignment="1" applyProtection="1">
      <alignment horizontal="center" vertical="top" wrapText="1"/>
      <protection locked="0"/>
    </xf>
    <xf numFmtId="0" fontId="12" fillId="0" borderId="0" xfId="0" applyFont="1" applyAlignment="1" applyProtection="1">
      <alignment horizontal="left" vertical="top"/>
      <protection locked="0"/>
    </xf>
    <xf numFmtId="0" fontId="10" fillId="0" borderId="15" xfId="0" applyFont="1" applyBorder="1" applyAlignment="1" applyProtection="1">
      <alignment vertical="top" wrapText="1"/>
      <protection locked="0"/>
    </xf>
    <xf numFmtId="164" fontId="1" fillId="0" borderId="0" xfId="1" applyFont="1" applyProtection="1">
      <protection locked="0"/>
    </xf>
    <xf numFmtId="164" fontId="1" fillId="0" borderId="0" xfId="0" applyNumberFormat="1" applyFont="1" applyProtection="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vertical="top" wrapText="1"/>
      <protection locked="0"/>
    </xf>
    <xf numFmtId="4" fontId="7" fillId="0" borderId="0" xfId="0" applyNumberFormat="1" applyFont="1" applyAlignment="1" applyProtection="1">
      <alignment vertical="top" wrapText="1"/>
      <protection locked="0"/>
    </xf>
    <xf numFmtId="4" fontId="10" fillId="0" borderId="0" xfId="0" applyNumberFormat="1" applyFont="1" applyAlignment="1" applyProtection="1">
      <alignment horizontal="right" vertical="top" wrapText="1"/>
      <protection locked="0"/>
    </xf>
    <xf numFmtId="0" fontId="10" fillId="6" borderId="0" xfId="0" applyFont="1" applyFill="1" applyAlignment="1" applyProtection="1">
      <alignment horizontal="center" vertical="top" wrapText="1"/>
      <protection locked="0"/>
    </xf>
    <xf numFmtId="0" fontId="10" fillId="6" borderId="0" xfId="0" applyFont="1" applyFill="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top" wrapText="1"/>
      <protection locked="0"/>
    </xf>
    <xf numFmtId="0" fontId="10" fillId="0" borderId="0" xfId="0" applyFont="1" applyAlignment="1" applyProtection="1">
      <alignment horizontal="right" vertical="top" wrapText="1"/>
      <protection locked="0"/>
    </xf>
    <xf numFmtId="4" fontId="7" fillId="0" borderId="0" xfId="0" applyNumberFormat="1" applyFont="1" applyAlignment="1" applyProtection="1">
      <alignment horizontal="right" vertical="top" wrapText="1"/>
      <protection locked="0"/>
    </xf>
    <xf numFmtId="0" fontId="7" fillId="9" borderId="51" xfId="0" applyFont="1" applyFill="1" applyBorder="1" applyAlignment="1" applyProtection="1">
      <alignment horizontal="center" vertical="top" wrapText="1"/>
      <protection locked="0"/>
    </xf>
    <xf numFmtId="0" fontId="7" fillId="9" borderId="54" xfId="0" applyFont="1" applyFill="1" applyBorder="1" applyAlignment="1" applyProtection="1">
      <alignment horizontal="center" vertical="top" wrapText="1"/>
      <protection locked="0"/>
    </xf>
    <xf numFmtId="0" fontId="7" fillId="9" borderId="57" xfId="0" applyFont="1" applyFill="1" applyBorder="1" applyAlignment="1" applyProtection="1">
      <alignment horizontal="center" vertical="top" wrapText="1"/>
      <protection locked="0"/>
    </xf>
    <xf numFmtId="0" fontId="10" fillId="9" borderId="38" xfId="0" applyFont="1" applyFill="1" applyBorder="1" applyAlignment="1" applyProtection="1">
      <alignment horizontal="center" vertical="top" wrapText="1"/>
      <protection locked="0"/>
    </xf>
    <xf numFmtId="0" fontId="10" fillId="9" borderId="39" xfId="0" applyFont="1" applyFill="1" applyBorder="1" applyAlignment="1" applyProtection="1">
      <alignment horizontal="center" vertical="top" wrapText="1"/>
      <protection locked="0"/>
    </xf>
    <xf numFmtId="0" fontId="10" fillId="9" borderId="60" xfId="0"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vertical="top" wrapText="1"/>
      <protection locked="0"/>
    </xf>
    <xf numFmtId="164" fontId="7" fillId="0" borderId="15" xfId="0" applyNumberFormat="1" applyFont="1" applyBorder="1" applyAlignment="1" applyProtection="1">
      <alignment horizontal="center" vertical="top" wrapText="1"/>
      <protection locked="0"/>
    </xf>
    <xf numFmtId="0" fontId="1" fillId="0" borderId="14" xfId="0" applyFont="1" applyBorder="1" applyProtection="1">
      <protection locked="0"/>
    </xf>
    <xf numFmtId="0" fontId="1" fillId="0" borderId="16" xfId="0" applyFont="1" applyBorder="1" applyProtection="1">
      <protection locked="0"/>
    </xf>
    <xf numFmtId="0" fontId="10" fillId="9" borderId="15" xfId="0" applyFont="1" applyFill="1" applyBorder="1" applyAlignment="1" applyProtection="1">
      <alignment vertical="top" wrapText="1"/>
      <protection locked="0"/>
    </xf>
    <xf numFmtId="0" fontId="1" fillId="0" borderId="54" xfId="0" applyFont="1" applyBorder="1" applyProtection="1">
      <protection locked="0"/>
    </xf>
    <xf numFmtId="0" fontId="1" fillId="0" borderId="56" xfId="0" applyFont="1" applyBorder="1" applyProtection="1">
      <protection locked="0"/>
    </xf>
    <xf numFmtId="0" fontId="9" fillId="0" borderId="15" xfId="0" applyFont="1" applyBorder="1" applyAlignment="1" applyProtection="1">
      <alignment horizontal="left" vertical="top" wrapText="1"/>
      <protection locked="0"/>
    </xf>
    <xf numFmtId="0" fontId="10" fillId="0" borderId="26" xfId="0" applyFont="1" applyBorder="1" applyAlignment="1" applyProtection="1">
      <alignment horizontal="center" vertical="top" wrapText="1"/>
      <protection locked="0"/>
    </xf>
    <xf numFmtId="0" fontId="9" fillId="0" borderId="37" xfId="0" applyFont="1" applyBorder="1" applyAlignment="1" applyProtection="1">
      <alignment horizontal="left" vertical="top" wrapText="1"/>
      <protection locked="0"/>
    </xf>
    <xf numFmtId="0" fontId="1" fillId="0" borderId="33" xfId="0" applyFont="1" applyBorder="1" applyProtection="1">
      <protection locked="0"/>
    </xf>
    <xf numFmtId="0" fontId="7" fillId="0" borderId="38" xfId="0" applyFont="1" applyBorder="1" applyAlignment="1" applyProtection="1">
      <alignment horizontal="center" vertical="top" wrapText="1"/>
      <protection locked="0"/>
    </xf>
    <xf numFmtId="0" fontId="10" fillId="0" borderId="39" xfId="0" applyFont="1" applyBorder="1" applyAlignment="1" applyProtection="1">
      <alignment vertical="top" wrapText="1"/>
      <protection locked="0"/>
    </xf>
    <xf numFmtId="0" fontId="1" fillId="0" borderId="57" xfId="0" applyFont="1" applyBorder="1" applyProtection="1">
      <protection locked="0"/>
    </xf>
    <xf numFmtId="0" fontId="1" fillId="0" borderId="10" xfId="0" applyFont="1" applyBorder="1" applyProtection="1">
      <protection locked="0"/>
    </xf>
    <xf numFmtId="0" fontId="7" fillId="6" borderId="0" xfId="0" applyFont="1" applyFill="1" applyAlignment="1" applyProtection="1">
      <alignment horizontal="center" vertical="top" wrapText="1"/>
      <protection locked="0"/>
    </xf>
    <xf numFmtId="0" fontId="7" fillId="6" borderId="0" xfId="0" applyFont="1" applyFill="1" applyAlignment="1" applyProtection="1">
      <alignmen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39" xfId="0" applyFont="1" applyBorder="1" applyAlignment="1" applyProtection="1">
      <alignment horizontal="right" vertical="top" wrapText="1"/>
      <protection locked="0"/>
    </xf>
    <xf numFmtId="164" fontId="7" fillId="0" borderId="62" xfId="1" applyFont="1" applyFill="1" applyBorder="1" applyAlignment="1" applyProtection="1">
      <alignment vertical="top"/>
      <protection locked="0"/>
    </xf>
    <xf numFmtId="164" fontId="7" fillId="0" borderId="33" xfId="0" applyNumberFormat="1" applyFont="1" applyBorder="1" applyAlignment="1" applyProtection="1">
      <alignment vertical="top"/>
      <protection locked="0"/>
    </xf>
    <xf numFmtId="0" fontId="10" fillId="0" borderId="38" xfId="0" applyFont="1" applyBorder="1" applyAlignment="1" applyProtection="1">
      <alignment horizontal="center" vertical="top" wrapText="1"/>
      <protection locked="0"/>
    </xf>
    <xf numFmtId="164" fontId="7" fillId="0" borderId="39" xfId="1" applyFont="1" applyFill="1" applyBorder="1" applyAlignment="1" applyProtection="1">
      <alignment vertical="top"/>
      <protection locked="0"/>
    </xf>
    <xf numFmtId="164" fontId="7" fillId="0" borderId="65" xfId="0" applyNumberFormat="1" applyFont="1" applyBorder="1" applyAlignment="1" applyProtection="1">
      <alignment vertical="top"/>
      <protection locked="0"/>
    </xf>
    <xf numFmtId="0" fontId="7" fillId="0" borderId="1" xfId="0" applyFont="1" applyBorder="1" applyAlignment="1" applyProtection="1">
      <alignment vertical="top" wrapText="1"/>
      <protection locked="0"/>
    </xf>
    <xf numFmtId="0" fontId="13" fillId="0" borderId="66" xfId="0" applyFont="1" applyBorder="1" applyAlignment="1" applyProtection="1">
      <alignment horizontal="center" vertical="top" wrapText="1"/>
      <protection locked="0"/>
    </xf>
    <xf numFmtId="0" fontId="10" fillId="0" borderId="63" xfId="0" applyFont="1" applyBorder="1" applyAlignment="1" applyProtection="1">
      <alignment vertical="top" wrapText="1"/>
      <protection locked="0"/>
    </xf>
    <xf numFmtId="164" fontId="7" fillId="0" borderId="13" xfId="0" applyNumberFormat="1" applyFont="1" applyBorder="1" applyAlignment="1" applyProtection="1">
      <alignment vertical="top"/>
      <protection locked="0"/>
    </xf>
    <xf numFmtId="164" fontId="7" fillId="0" borderId="16" xfId="0" applyNumberFormat="1" applyFont="1" applyBorder="1" applyAlignment="1" applyProtection="1">
      <alignment vertical="top"/>
      <protection locked="0"/>
    </xf>
    <xf numFmtId="164" fontId="7" fillId="0" borderId="40" xfId="0" applyNumberFormat="1" applyFont="1" applyBorder="1" applyAlignment="1" applyProtection="1">
      <alignment vertical="top"/>
      <protection locked="0"/>
    </xf>
    <xf numFmtId="0" fontId="7" fillId="0" borderId="26" xfId="0" applyFont="1" applyBorder="1" applyAlignment="1" applyProtection="1">
      <alignment horizontal="center" vertical="top" wrapText="1"/>
      <protection locked="0"/>
    </xf>
    <xf numFmtId="0" fontId="10" fillId="0" borderId="37" xfId="0" applyFont="1" applyBorder="1" applyAlignment="1" applyProtection="1">
      <alignment horizontal="left" vertical="top" wrapText="1"/>
      <protection locked="0"/>
    </xf>
    <xf numFmtId="0" fontId="10" fillId="0" borderId="37" xfId="0" applyFont="1" applyBorder="1" applyAlignment="1" applyProtection="1">
      <alignment horizontal="center" vertical="top" wrapText="1"/>
      <protection locked="0"/>
    </xf>
    <xf numFmtId="0" fontId="10" fillId="0" borderId="37" xfId="0" applyFont="1" applyBorder="1" applyAlignment="1" applyProtection="1">
      <alignment horizontal="right" vertical="top" wrapText="1"/>
      <protection locked="0"/>
    </xf>
    <xf numFmtId="0" fontId="10" fillId="0" borderId="27" xfId="0" applyFont="1" applyBorder="1" applyAlignment="1" applyProtection="1">
      <alignment horizontal="right" vertical="top" wrapText="1"/>
      <protection locked="0"/>
    </xf>
    <xf numFmtId="0" fontId="10" fillId="0" borderId="20" xfId="0" applyFont="1" applyBorder="1" applyAlignment="1" applyProtection="1">
      <alignment horizontal="center" vertical="top" wrapText="1"/>
      <protection locked="0"/>
    </xf>
    <xf numFmtId="164" fontId="7" fillId="0" borderId="62" xfId="1" applyFont="1" applyBorder="1" applyAlignment="1" applyProtection="1">
      <alignment vertical="top"/>
      <protection locked="0"/>
    </xf>
    <xf numFmtId="0" fontId="7" fillId="5" borderId="39" xfId="0" applyFont="1" applyFill="1" applyBorder="1" applyAlignment="1" applyProtection="1">
      <alignment horizontal="left" vertical="top" wrapText="1"/>
      <protection locked="0"/>
    </xf>
    <xf numFmtId="164" fontId="7" fillId="5" borderId="39" xfId="1" applyFont="1" applyFill="1" applyBorder="1" applyAlignment="1" applyProtection="1">
      <alignment horizontal="left" vertical="top" wrapText="1"/>
      <protection locked="0"/>
    </xf>
    <xf numFmtId="164" fontId="7" fillId="0" borderId="39" xfId="1" applyFont="1" applyBorder="1" applyAlignment="1" applyProtection="1">
      <alignment vertical="top"/>
      <protection locked="0"/>
    </xf>
    <xf numFmtId="164" fontId="1" fillId="6" borderId="0" xfId="0" applyNumberFormat="1" applyFont="1" applyFill="1" applyProtection="1">
      <protection locked="0"/>
    </xf>
    <xf numFmtId="0" fontId="13" fillId="0" borderId="0" xfId="0" applyFont="1" applyAlignment="1" applyProtection="1">
      <alignment horizontal="center" vertical="top"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right" vertical="top" wrapText="1"/>
      <protection locked="0"/>
    </xf>
    <xf numFmtId="0" fontId="7" fillId="0" borderId="0" xfId="0" applyFont="1" applyAlignment="1" applyProtection="1">
      <alignment horizontal="left" vertical="top"/>
      <protection locked="0"/>
    </xf>
    <xf numFmtId="0" fontId="10" fillId="0" borderId="51" xfId="0" applyFont="1" applyBorder="1" applyAlignment="1" applyProtection="1">
      <alignment horizontal="center" vertical="top" wrapText="1"/>
      <protection locked="0"/>
    </xf>
    <xf numFmtId="0" fontId="10" fillId="0" borderId="52" xfId="0" applyFont="1" applyBorder="1" applyAlignment="1" applyProtection="1">
      <alignment horizontal="left" vertical="top" wrapText="1"/>
      <protection locked="0"/>
    </xf>
    <xf numFmtId="0" fontId="10" fillId="0" borderId="52" xfId="0" applyFont="1" applyBorder="1" applyAlignment="1" applyProtection="1">
      <alignment horizontal="center" vertical="top" wrapText="1"/>
      <protection locked="0"/>
    </xf>
    <xf numFmtId="4" fontId="10" fillId="0" borderId="53" xfId="0" applyNumberFormat="1" applyFont="1" applyBorder="1" applyAlignment="1" applyProtection="1">
      <alignment horizontal="center" vertical="top"/>
      <protection locked="0"/>
    </xf>
    <xf numFmtId="0" fontId="10" fillId="0" borderId="57" xfId="0" applyFont="1" applyBorder="1" applyAlignment="1" applyProtection="1">
      <alignment horizontal="center" vertical="top" wrapText="1"/>
      <protection locked="0"/>
    </xf>
    <xf numFmtId="164" fontId="1" fillId="0" borderId="58" xfId="0" applyNumberFormat="1" applyFont="1" applyBorder="1" applyProtection="1">
      <protection locked="0"/>
    </xf>
    <xf numFmtId="0" fontId="1" fillId="0" borderId="59" xfId="0" applyFont="1" applyBorder="1" applyProtection="1">
      <protection locked="0"/>
    </xf>
    <xf numFmtId="0" fontId="10" fillId="8" borderId="29" xfId="0" applyFont="1" applyFill="1" applyBorder="1" applyAlignment="1" applyProtection="1">
      <alignment horizontal="center" vertical="top" wrapText="1"/>
      <protection locked="0"/>
    </xf>
    <xf numFmtId="0" fontId="20" fillId="8" borderId="81" xfId="0" applyFont="1" applyFill="1" applyBorder="1" applyAlignment="1" applyProtection="1">
      <alignment horizontal="right" vertical="top"/>
      <protection locked="0"/>
    </xf>
    <xf numFmtId="164" fontId="1" fillId="8" borderId="81" xfId="0" applyNumberFormat="1" applyFont="1" applyFill="1" applyBorder="1" applyProtection="1">
      <protection locked="0"/>
    </xf>
    <xf numFmtId="0" fontId="1" fillId="8" borderId="82" xfId="0" applyFont="1" applyFill="1" applyBorder="1" applyProtection="1">
      <protection locked="0"/>
    </xf>
    <xf numFmtId="0" fontId="0" fillId="0" borderId="0" xfId="0" applyAlignment="1">
      <alignment wrapText="1"/>
    </xf>
    <xf numFmtId="0" fontId="0" fillId="0" borderId="0" xfId="0" applyProtection="1">
      <protection locked="0"/>
    </xf>
    <xf numFmtId="0" fontId="18" fillId="0" borderId="0" xfId="0" applyFont="1" applyAlignment="1" applyProtection="1">
      <alignment horizontal="justify" vertical="center"/>
      <protection locked="0"/>
    </xf>
    <xf numFmtId="0" fontId="19" fillId="0" borderId="0" xfId="0" applyFont="1" applyAlignment="1" applyProtection="1">
      <alignment vertical="center"/>
      <protection locked="0"/>
    </xf>
    <xf numFmtId="0" fontId="22" fillId="0" borderId="0" xfId="0" applyFont="1" applyProtection="1">
      <protection locked="0"/>
    </xf>
    <xf numFmtId="0" fontId="6" fillId="0" borderId="0" xfId="0" applyFont="1" applyProtection="1">
      <protection locked="0"/>
    </xf>
    <xf numFmtId="0" fontId="3" fillId="0" borderId="0" xfId="0" applyFont="1" applyProtection="1">
      <protection locked="0"/>
    </xf>
    <xf numFmtId="0" fontId="1" fillId="0" borderId="20" xfId="0" applyFont="1" applyBorder="1" applyProtection="1">
      <protection locked="0"/>
    </xf>
    <xf numFmtId="0" fontId="1" fillId="0" borderId="21" xfId="0" applyFont="1" applyBorder="1" applyProtection="1">
      <protection locked="0"/>
    </xf>
    <xf numFmtId="0" fontId="3" fillId="0" borderId="20" xfId="0" applyFont="1" applyBorder="1" applyAlignment="1" applyProtection="1">
      <alignment horizontal="center"/>
      <protection locked="0"/>
    </xf>
    <xf numFmtId="0" fontId="3" fillId="0" borderId="20" xfId="0" applyFont="1" applyBorder="1" applyAlignment="1" applyProtection="1">
      <alignment horizontal="center" wrapText="1"/>
      <protection locked="0"/>
    </xf>
    <xf numFmtId="0" fontId="3" fillId="0" borderId="69" xfId="0" applyFont="1" applyBorder="1" applyAlignment="1" applyProtection="1">
      <alignment horizontal="center" wrapText="1"/>
      <protection locked="0"/>
    </xf>
    <xf numFmtId="0" fontId="3" fillId="0" borderId="14" xfId="0" applyFont="1" applyBorder="1" applyProtection="1">
      <protection locked="0"/>
    </xf>
    <xf numFmtId="0" fontId="3" fillId="0" borderId="18" xfId="0" applyFont="1" applyBorder="1" applyProtection="1">
      <protection locked="0"/>
    </xf>
    <xf numFmtId="164" fontId="1" fillId="0" borderId="72" xfId="0" applyNumberFormat="1" applyFont="1" applyBorder="1" applyProtection="1">
      <protection locked="0"/>
    </xf>
    <xf numFmtId="0" fontId="1" fillId="8" borderId="14" xfId="0" applyFont="1" applyFill="1" applyBorder="1" applyProtection="1">
      <protection locked="0"/>
    </xf>
    <xf numFmtId="0" fontId="3" fillId="8" borderId="18" xfId="0" applyFont="1" applyFill="1" applyBorder="1" applyAlignment="1" applyProtection="1">
      <alignment horizontal="right"/>
      <protection locked="0"/>
    </xf>
    <xf numFmtId="164" fontId="3" fillId="8" borderId="14" xfId="0" applyNumberFormat="1" applyFont="1" applyFill="1" applyBorder="1" applyProtection="1">
      <protection locked="0"/>
    </xf>
    <xf numFmtId="164" fontId="3" fillId="8" borderId="72" xfId="0" applyNumberFormat="1" applyFont="1" applyFill="1" applyBorder="1" applyProtection="1">
      <protection locked="0"/>
    </xf>
    <xf numFmtId="0" fontId="1" fillId="8" borderId="0" xfId="0" applyFont="1" applyFill="1" applyProtection="1">
      <protection locked="0"/>
    </xf>
    <xf numFmtId="0" fontId="1" fillId="0" borderId="18" xfId="0" applyFont="1" applyBorder="1" applyProtection="1">
      <protection locked="0"/>
    </xf>
    <xf numFmtId="0" fontId="3" fillId="0" borderId="18" xfId="0" applyFont="1" applyBorder="1" applyAlignment="1" applyProtection="1">
      <alignment horizontal="right"/>
      <protection locked="0"/>
    </xf>
    <xf numFmtId="164" fontId="3" fillId="0" borderId="14" xfId="0" applyNumberFormat="1" applyFont="1" applyBorder="1" applyProtection="1">
      <protection locked="0"/>
    </xf>
    <xf numFmtId="164" fontId="3" fillId="0" borderId="72" xfId="0" applyNumberFormat="1" applyFont="1" applyBorder="1" applyProtection="1">
      <protection locked="0"/>
    </xf>
    <xf numFmtId="0" fontId="4" fillId="0" borderId="14" xfId="0" applyFont="1" applyBorder="1" applyProtection="1">
      <protection locked="0"/>
    </xf>
    <xf numFmtId="0" fontId="4" fillId="0" borderId="18" xfId="0" applyFont="1" applyBorder="1" applyProtection="1">
      <protection locked="0"/>
    </xf>
    <xf numFmtId="0" fontId="1" fillId="3" borderId="14" xfId="0" applyFont="1" applyFill="1"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164" fontId="1" fillId="0" borderId="26" xfId="0" applyNumberFormat="1" applyFont="1" applyBorder="1" applyProtection="1">
      <protection locked="0"/>
    </xf>
    <xf numFmtId="164" fontId="1" fillId="0" borderId="73" xfId="0" applyNumberFormat="1" applyFont="1" applyBorder="1" applyProtection="1">
      <protection locked="0"/>
    </xf>
    <xf numFmtId="0" fontId="3" fillId="8" borderId="29" xfId="0" applyFont="1" applyFill="1" applyBorder="1" applyProtection="1">
      <protection locked="0"/>
    </xf>
    <xf numFmtId="0" fontId="3" fillId="8" borderId="30" xfId="0"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0" fontId="1" fillId="0" borderId="0" xfId="0" applyFont="1" applyAlignment="1" applyProtection="1">
      <alignment vertical="center"/>
      <protection locked="0"/>
    </xf>
    <xf numFmtId="0" fontId="3" fillId="0" borderId="51" xfId="0" applyFont="1" applyBorder="1" applyProtection="1">
      <protection locked="0"/>
    </xf>
    <xf numFmtId="0" fontId="3" fillId="0" borderId="52" xfId="0" applyFont="1" applyBorder="1" applyProtection="1">
      <protection locked="0"/>
    </xf>
    <xf numFmtId="164" fontId="3" fillId="0" borderId="53" xfId="0" applyNumberFormat="1" applyFont="1" applyBorder="1" applyAlignment="1" applyProtection="1">
      <alignment horizontal="center"/>
      <protection locked="0"/>
    </xf>
    <xf numFmtId="0" fontId="1" fillId="8" borderId="57" xfId="0" applyFont="1" applyFill="1" applyBorder="1" applyProtection="1">
      <protection locked="0"/>
    </xf>
    <xf numFmtId="0" fontId="3" fillId="8" borderId="58" xfId="0" applyFont="1" applyFill="1" applyBorder="1" applyAlignment="1" applyProtection="1">
      <alignment horizontal="left"/>
      <protection locked="0"/>
    </xf>
    <xf numFmtId="164" fontId="3" fillId="8" borderId="59" xfId="0" applyNumberFormat="1" applyFont="1" applyFill="1" applyBorder="1" applyProtection="1">
      <protection locked="0"/>
    </xf>
    <xf numFmtId="0" fontId="20" fillId="4" borderId="0" xfId="0" applyFont="1" applyFill="1" applyAlignment="1">
      <alignment horizontal="center"/>
    </xf>
    <xf numFmtId="0" fontId="7" fillId="4" borderId="0" xfId="0" applyFont="1" applyFill="1" applyAlignment="1">
      <alignment horizontal="right" vertical="top"/>
    </xf>
    <xf numFmtId="0" fontId="7" fillId="4" borderId="0" xfId="0" applyFont="1" applyFill="1" applyAlignment="1">
      <alignment horizontal="left" vertical="top"/>
    </xf>
    <xf numFmtId="0" fontId="7" fillId="0" borderId="0" xfId="0" applyFont="1" applyAlignment="1">
      <alignment horizontal="left" vertical="top"/>
    </xf>
    <xf numFmtId="0" fontId="7" fillId="0" borderId="0" xfId="0" applyFont="1" applyAlignment="1">
      <alignment horizontal="left" vertical="top" wrapText="1"/>
    </xf>
    <xf numFmtId="0" fontId="0" fillId="4" borderId="0" xfId="0" applyFill="1" applyAlignment="1">
      <alignment wrapText="1"/>
    </xf>
    <xf numFmtId="0" fontId="21" fillId="0" borderId="0" xfId="0" applyFont="1"/>
    <xf numFmtId="0" fontId="7" fillId="0" borderId="0" xfId="0" applyFont="1" applyAlignment="1">
      <alignment horizontal="center" vertical="top"/>
    </xf>
    <xf numFmtId="0" fontId="22" fillId="0" borderId="0" xfId="0" applyFont="1"/>
    <xf numFmtId="0" fontId="10" fillId="0" borderId="1" xfId="0" applyFont="1" applyBorder="1" applyAlignment="1" applyProtection="1">
      <alignment horizontal="right" vertical="top" wrapText="1"/>
      <protection locked="0"/>
    </xf>
    <xf numFmtId="0" fontId="10" fillId="0" borderId="34" xfId="0" applyFont="1" applyBorder="1" applyAlignment="1" applyProtection="1">
      <alignment horizontal="right" vertical="top"/>
      <protection locked="0"/>
    </xf>
    <xf numFmtId="0" fontId="10" fillId="0" borderId="60" xfId="0" applyFont="1" applyBorder="1" applyAlignment="1" applyProtection="1">
      <alignment horizontal="right" vertical="top"/>
      <protection locked="0"/>
    </xf>
    <xf numFmtId="1" fontId="10" fillId="0" borderId="65" xfId="2" applyNumberFormat="1" applyFont="1" applyFill="1" applyBorder="1" applyAlignment="1" applyProtection="1">
      <protection locked="0"/>
    </xf>
    <xf numFmtId="0" fontId="10" fillId="9" borderId="41" xfId="0" applyFont="1" applyFill="1" applyBorder="1" applyAlignment="1" applyProtection="1">
      <alignment horizontal="center" vertical="top" wrapText="1"/>
      <protection locked="0"/>
    </xf>
    <xf numFmtId="0" fontId="10" fillId="9" borderId="42" xfId="0" applyFont="1" applyFill="1" applyBorder="1" applyAlignment="1" applyProtection="1">
      <alignment vertical="top" wrapText="1"/>
      <protection locked="0"/>
    </xf>
    <xf numFmtId="0" fontId="7" fillId="9" borderId="42" xfId="0" applyFont="1" applyFill="1" applyBorder="1" applyAlignment="1" applyProtection="1">
      <alignment vertical="top" wrapText="1"/>
      <protection locked="0"/>
    </xf>
    <xf numFmtId="0" fontId="7" fillId="9" borderId="43" xfId="0" applyFont="1" applyFill="1" applyBorder="1" applyAlignment="1" applyProtection="1">
      <alignment vertical="top" wrapText="1"/>
      <protection locked="0"/>
    </xf>
    <xf numFmtId="0" fontId="10" fillId="0" borderId="44" xfId="0" applyFont="1" applyBorder="1" applyAlignment="1" applyProtection="1">
      <alignment horizontal="center" vertical="top" wrapText="1"/>
      <protection locked="0"/>
    </xf>
    <xf numFmtId="0" fontId="10" fillId="0" borderId="45" xfId="0" applyFont="1" applyBorder="1" applyAlignment="1" applyProtection="1">
      <alignment horizontal="center" vertical="top" wrapText="1"/>
      <protection locked="0"/>
    </xf>
    <xf numFmtId="0" fontId="10" fillId="9" borderId="46" xfId="0" applyFont="1" applyFill="1" applyBorder="1" applyAlignment="1" applyProtection="1">
      <alignment horizontal="center" vertical="top" wrapText="1"/>
      <protection locked="0"/>
    </xf>
    <xf numFmtId="0" fontId="10" fillId="9" borderId="47" xfId="0" applyFont="1" applyFill="1" applyBorder="1" applyAlignment="1" applyProtection="1">
      <alignment vertical="top" wrapText="1"/>
      <protection locked="0"/>
    </xf>
    <xf numFmtId="0" fontId="10" fillId="9" borderId="48" xfId="0" applyFont="1" applyFill="1" applyBorder="1" applyAlignment="1" applyProtection="1">
      <alignment horizontal="right" vertical="top"/>
      <protection locked="0"/>
    </xf>
    <xf numFmtId="164" fontId="10" fillId="0" borderId="49" xfId="0" applyNumberFormat="1" applyFont="1" applyBorder="1" applyAlignment="1" applyProtection="1">
      <alignment horizontal="right" vertical="top" wrapText="1"/>
      <protection locked="0"/>
    </xf>
    <xf numFmtId="164" fontId="10" fillId="0" borderId="50" xfId="0" applyNumberFormat="1" applyFont="1" applyBorder="1" applyAlignment="1" applyProtection="1">
      <alignment horizontal="right" vertical="top" wrapText="1"/>
      <protection locked="0"/>
    </xf>
    <xf numFmtId="0" fontId="10" fillId="0" borderId="0" xfId="0" applyFont="1" applyAlignment="1" applyProtection="1">
      <alignment horizontal="right" vertical="top"/>
      <protection locked="0"/>
    </xf>
    <xf numFmtId="164" fontId="10" fillId="0" borderId="0" xfId="0" applyNumberFormat="1" applyFont="1" applyAlignment="1" applyProtection="1">
      <alignment horizontal="right" vertical="top" wrapText="1"/>
      <protection locked="0"/>
    </xf>
    <xf numFmtId="0" fontId="10" fillId="9" borderId="42" xfId="0" applyFont="1" applyFill="1" applyBorder="1" applyAlignment="1" applyProtection="1">
      <alignment vertical="top"/>
      <protection locked="0"/>
    </xf>
    <xf numFmtId="0" fontId="10" fillId="0" borderId="44" xfId="0" applyFont="1" applyBorder="1" applyAlignment="1" applyProtection="1">
      <alignment horizontal="right" vertical="top" wrapText="1"/>
      <protection locked="0"/>
    </xf>
    <xf numFmtId="0" fontId="10" fillId="0" borderId="45" xfId="0" applyFont="1" applyBorder="1" applyAlignment="1" applyProtection="1">
      <alignment horizontal="right" vertical="top" wrapText="1"/>
      <protection locked="0"/>
    </xf>
    <xf numFmtId="164" fontId="10" fillId="0" borderId="49" xfId="0" applyNumberFormat="1" applyFont="1" applyBorder="1" applyAlignment="1" applyProtection="1">
      <alignment horizontal="right" vertical="top"/>
      <protection locked="0"/>
    </xf>
    <xf numFmtId="164" fontId="10" fillId="0" borderId="50" xfId="0" applyNumberFormat="1" applyFont="1" applyBorder="1" applyAlignment="1" applyProtection="1">
      <alignment horizontal="right" vertical="top"/>
      <protection locked="0"/>
    </xf>
    <xf numFmtId="0" fontId="10" fillId="9" borderId="0" xfId="0" applyFont="1" applyFill="1" applyAlignment="1" applyProtection="1">
      <alignment horizontal="center" vertical="top" wrapText="1"/>
      <protection locked="0"/>
    </xf>
    <xf numFmtId="0" fontId="10" fillId="9" borderId="0" xfId="0" applyFont="1" applyFill="1" applyAlignment="1" applyProtection="1">
      <alignment vertical="top" wrapText="1"/>
      <protection locked="0"/>
    </xf>
    <xf numFmtId="0" fontId="10" fillId="9" borderId="0" xfId="0" applyFont="1" applyFill="1" applyAlignment="1" applyProtection="1">
      <alignment horizontal="right" vertical="top"/>
      <protection locked="0"/>
    </xf>
    <xf numFmtId="164" fontId="10" fillId="0" borderId="0" xfId="0" applyNumberFormat="1" applyFont="1" applyAlignment="1" applyProtection="1">
      <alignment horizontal="right" vertical="top"/>
      <protection locked="0"/>
    </xf>
    <xf numFmtId="0" fontId="10" fillId="9" borderId="36" xfId="0" applyFont="1" applyFill="1" applyBorder="1" applyAlignment="1" applyProtection="1">
      <alignment horizontal="center" vertical="top"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62" xfId="0" applyFont="1" applyBorder="1" applyAlignment="1" applyProtection="1">
      <alignment horizontal="right" vertical="top" wrapText="1"/>
      <protection locked="0"/>
    </xf>
    <xf numFmtId="0" fontId="10" fillId="0" borderId="22" xfId="0" applyFont="1" applyBorder="1" applyAlignment="1" applyProtection="1">
      <alignment horizontal="right" vertical="top" wrapText="1"/>
      <protection locked="0"/>
    </xf>
    <xf numFmtId="0" fontId="10" fillId="9" borderId="34" xfId="0" applyFont="1" applyFill="1" applyBorder="1" applyAlignment="1" applyProtection="1">
      <alignment horizontal="center" vertical="top" wrapText="1"/>
      <protection locked="0"/>
    </xf>
    <xf numFmtId="0" fontId="1" fillId="0" borderId="35" xfId="0" applyFont="1" applyBorder="1" applyAlignment="1" applyProtection="1">
      <alignment vertical="top" wrapText="1"/>
      <protection locked="0"/>
    </xf>
    <xf numFmtId="0" fontId="10" fillId="9" borderId="60" xfId="0" applyFont="1" applyFill="1" applyBorder="1" applyAlignment="1" applyProtection="1">
      <alignment horizontal="right" vertical="top"/>
      <protection locked="0"/>
    </xf>
    <xf numFmtId="164" fontId="10" fillId="0" borderId="39" xfId="0" applyNumberFormat="1" applyFont="1" applyBorder="1" applyAlignment="1" applyProtection="1">
      <alignment horizontal="right" vertical="top"/>
      <protection locked="0"/>
    </xf>
    <xf numFmtId="164" fontId="10" fillId="0" borderId="40" xfId="0" applyNumberFormat="1" applyFont="1" applyBorder="1" applyAlignment="1" applyProtection="1">
      <alignment horizontal="right" vertical="top"/>
      <protection locked="0"/>
    </xf>
    <xf numFmtId="0" fontId="10" fillId="9" borderId="14" xfId="0" applyFont="1" applyFill="1" applyBorder="1" applyAlignment="1" applyProtection="1">
      <alignment horizontal="center" vertical="top" wrapText="1"/>
      <protection locked="0"/>
    </xf>
    <xf numFmtId="0" fontId="10" fillId="9" borderId="25" xfId="0" applyFont="1" applyFill="1" applyBorder="1" applyAlignment="1" applyProtection="1">
      <alignment horizontal="left" vertical="top"/>
      <protection locked="0"/>
    </xf>
    <xf numFmtId="0" fontId="10" fillId="9" borderId="25" xfId="0" applyFont="1" applyFill="1" applyBorder="1" applyAlignment="1" applyProtection="1">
      <alignment horizontal="left" vertical="top" wrapText="1"/>
      <protection locked="0"/>
    </xf>
    <xf numFmtId="9" fontId="7" fillId="0" borderId="15" xfId="2" applyFont="1" applyFill="1" applyBorder="1" applyAlignment="1" applyProtection="1">
      <alignment horizontal="right" vertical="top" wrapText="1"/>
      <protection locked="0"/>
    </xf>
    <xf numFmtId="164" fontId="10" fillId="0" borderId="15" xfId="1" applyFont="1" applyBorder="1" applyAlignment="1" applyProtection="1">
      <alignment vertical="top" wrapText="1"/>
      <protection locked="0"/>
    </xf>
    <xf numFmtId="164" fontId="10" fillId="0" borderId="16" xfId="1" applyFont="1" applyBorder="1" applyAlignment="1" applyProtection="1">
      <alignment vertical="top" wrapText="1"/>
      <protection locked="0"/>
    </xf>
    <xf numFmtId="164" fontId="10" fillId="0" borderId="39" xfId="0" applyNumberFormat="1" applyFont="1" applyBorder="1" applyAlignment="1" applyProtection="1">
      <alignment horizontal="center" vertical="top"/>
      <protection locked="0"/>
    </xf>
    <xf numFmtId="0" fontId="12" fillId="0" borderId="0" xfId="0" applyFont="1" applyAlignment="1">
      <alignment horizontal="left" vertical="top"/>
    </xf>
    <xf numFmtId="0" fontId="8" fillId="0" borderId="0" xfId="0" applyFont="1" applyAlignment="1">
      <alignment horizontal="center" vertical="top" wrapText="1"/>
    </xf>
    <xf numFmtId="0" fontId="7" fillId="0" borderId="54" xfId="0" applyFont="1" applyBorder="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11" borderId="70" xfId="0" applyFont="1" applyFill="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10" fillId="11" borderId="72" xfId="0" applyNumberFormat="1" applyFont="1" applyFill="1" applyBorder="1" applyAlignment="1">
      <alignment horizontal="right" vertical="top" wrapText="1"/>
    </xf>
    <xf numFmtId="4" fontId="7" fillId="11" borderId="70" xfId="0" applyNumberFormat="1" applyFont="1" applyFill="1" applyBorder="1" applyAlignment="1">
      <alignment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4" fontId="10" fillId="11" borderId="68" xfId="0" applyNumberFormat="1" applyFont="1" applyFill="1" applyBorder="1" applyAlignment="1">
      <alignment horizontal="right" vertical="top" wrapText="1"/>
    </xf>
    <xf numFmtId="0" fontId="7" fillId="4" borderId="0" xfId="0" applyFont="1" applyFill="1" applyAlignment="1" applyProtection="1">
      <alignment vertical="top" wrapText="1"/>
      <protection locked="0"/>
    </xf>
    <xf numFmtId="0" fontId="0" fillId="4" borderId="0" xfId="0" applyFill="1" applyProtection="1">
      <protection locked="0"/>
    </xf>
    <xf numFmtId="0" fontId="18" fillId="4" borderId="0" xfId="0" applyFont="1" applyFill="1" applyAlignment="1" applyProtection="1">
      <alignment horizontal="justify" vertical="center"/>
      <protection locked="0"/>
    </xf>
    <xf numFmtId="0" fontId="8" fillId="4" borderId="0" xfId="0" applyFont="1" applyFill="1" applyAlignment="1" applyProtection="1">
      <alignment vertical="top"/>
      <protection locked="0"/>
    </xf>
    <xf numFmtId="0" fontId="7" fillId="4" borderId="0" xfId="0" applyFont="1" applyFill="1" applyAlignment="1" applyProtection="1">
      <alignment vertical="top"/>
      <protection locked="0"/>
    </xf>
    <xf numFmtId="0" fontId="20" fillId="12" borderId="52" xfId="0" applyFont="1" applyFill="1" applyBorder="1" applyAlignment="1" applyProtection="1">
      <alignment horizontal="center" vertical="center" wrapText="1"/>
      <protection locked="0"/>
    </xf>
    <xf numFmtId="0" fontId="20" fillId="12" borderId="53" xfId="0" applyFont="1" applyFill="1" applyBorder="1" applyAlignment="1" applyProtection="1">
      <alignment horizontal="center" vertical="center" wrapText="1"/>
      <protection locked="0"/>
    </xf>
    <xf numFmtId="0" fontId="20" fillId="12" borderId="12" xfId="0" applyFont="1" applyFill="1" applyBorder="1" applyAlignment="1" applyProtection="1">
      <alignment horizontal="center" vertical="center" wrapText="1"/>
      <protection locked="0"/>
    </xf>
    <xf numFmtId="0" fontId="20" fillId="12" borderId="13" xfId="0" applyFont="1" applyFill="1" applyBorder="1" applyAlignment="1" applyProtection="1">
      <alignment horizontal="center" vertical="center" wrapText="1"/>
      <protection locked="0"/>
    </xf>
    <xf numFmtId="0" fontId="1" fillId="4" borderId="0" xfId="0" applyFont="1" applyFill="1" applyProtection="1">
      <protection locked="0"/>
    </xf>
    <xf numFmtId="0" fontId="1" fillId="4" borderId="0" xfId="0" applyFont="1" applyFill="1" applyAlignment="1" applyProtection="1">
      <alignment horizontal="center"/>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4" fillId="4" borderId="5" xfId="0" applyFont="1" applyFill="1" applyBorder="1" applyProtection="1">
      <protection locked="0"/>
    </xf>
    <xf numFmtId="0" fontId="23" fillId="4" borderId="0" xfId="0" applyFont="1" applyFill="1" applyProtection="1">
      <protection locked="0"/>
    </xf>
    <xf numFmtId="0" fontId="1" fillId="4" borderId="5" xfId="0" applyFont="1" applyFill="1" applyBorder="1" applyProtection="1">
      <protection locked="0"/>
    </xf>
    <xf numFmtId="0" fontId="1" fillId="4" borderId="6" xfId="0" applyFont="1" applyFill="1" applyBorder="1" applyProtection="1">
      <protection locked="0"/>
    </xf>
    <xf numFmtId="0" fontId="3" fillId="4" borderId="5" xfId="0" applyFont="1" applyFill="1" applyBorder="1" applyProtection="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1" fillId="4" borderId="9" xfId="0" applyFont="1" applyFill="1" applyBorder="1" applyProtection="1">
      <protection locked="0"/>
    </xf>
    <xf numFmtId="0" fontId="1" fillId="4" borderId="1" xfId="0" applyFont="1" applyFill="1" applyBorder="1" applyProtection="1">
      <protection locked="0"/>
    </xf>
    <xf numFmtId="0" fontId="1" fillId="4" borderId="10" xfId="0" applyFont="1" applyFill="1" applyBorder="1" applyProtection="1">
      <protection locked="0"/>
    </xf>
    <xf numFmtId="0" fontId="7" fillId="4" borderId="0" xfId="0" applyFont="1" applyFill="1" applyProtection="1">
      <protection locked="0"/>
    </xf>
    <xf numFmtId="0" fontId="8" fillId="4" borderId="0" xfId="0" applyFont="1" applyFill="1" applyAlignment="1" applyProtection="1">
      <alignment horizontal="left" vertical="top"/>
      <protection locked="0"/>
    </xf>
    <xf numFmtId="0" fontId="7" fillId="0" borderId="0" xfId="0" applyFont="1" applyAlignment="1" applyProtection="1">
      <alignment wrapText="1"/>
      <protection locked="0"/>
    </xf>
    <xf numFmtId="0" fontId="7" fillId="0" borderId="0" xfId="0" applyFont="1" applyProtection="1">
      <protection locked="0"/>
    </xf>
    <xf numFmtId="0" fontId="7" fillId="4" borderId="0" xfId="0" applyFont="1" applyFill="1" applyAlignment="1" applyProtection="1">
      <alignment horizontal="center" vertical="top"/>
      <protection locked="0"/>
    </xf>
    <xf numFmtId="0" fontId="21" fillId="0" borderId="0" xfId="0" applyFont="1" applyAlignment="1" applyProtection="1">
      <alignment vertical="top" wrapText="1"/>
      <protection locked="0"/>
    </xf>
    <xf numFmtId="0" fontId="21" fillId="0" borderId="0" xfId="0" applyFont="1" applyAlignment="1" applyProtection="1">
      <alignment vertical="top"/>
      <protection locked="0"/>
    </xf>
    <xf numFmtId="0" fontId="16" fillId="0" borderId="0" xfId="0" applyFont="1" applyAlignment="1" applyProtection="1">
      <alignment vertical="top"/>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6" fillId="0" borderId="0" xfId="0" applyFont="1" applyProtection="1">
      <protection locked="0"/>
    </xf>
    <xf numFmtId="0" fontId="16" fillId="4" borderId="0" xfId="0" applyFont="1" applyFill="1" applyProtection="1">
      <protection locked="0"/>
    </xf>
    <xf numFmtId="0" fontId="32" fillId="4" borderId="0" xfId="0" applyFont="1" applyFill="1" applyAlignment="1" applyProtection="1">
      <alignment horizontal="left" vertical="top" wrapText="1"/>
      <protection locked="0"/>
    </xf>
    <xf numFmtId="0" fontId="5" fillId="4" borderId="0" xfId="0" applyFont="1" applyFill="1" applyAlignment="1" applyProtection="1">
      <alignment horizontal="center" vertical="top"/>
      <protection locked="0"/>
    </xf>
    <xf numFmtId="0" fontId="5" fillId="4" borderId="0" xfId="0" applyFont="1" applyFill="1" applyAlignment="1" applyProtection="1">
      <alignment vertical="top" wrapText="1"/>
      <protection locked="0"/>
    </xf>
    <xf numFmtId="0" fontId="17" fillId="4" borderId="0" xfId="0" applyFont="1" applyFill="1" applyAlignment="1" applyProtection="1">
      <alignment vertical="top" wrapText="1"/>
      <protection locked="0"/>
    </xf>
    <xf numFmtId="0" fontId="16" fillId="4" borderId="0" xfId="0" applyFont="1" applyFill="1" applyAlignment="1" applyProtection="1">
      <alignment vertical="top"/>
      <protection locked="0"/>
    </xf>
    <xf numFmtId="0" fontId="16" fillId="4" borderId="0" xfId="0" applyFont="1" applyFill="1" applyAlignment="1" applyProtection="1">
      <alignment vertical="top" wrapText="1"/>
      <protection locked="0"/>
    </xf>
    <xf numFmtId="0" fontId="12" fillId="4" borderId="0" xfId="0" applyFont="1" applyFill="1" applyAlignment="1" applyProtection="1">
      <alignment horizontal="left" vertical="top"/>
      <protection locked="0"/>
    </xf>
    <xf numFmtId="0" fontId="28" fillId="4" borderId="0" xfId="0" applyFont="1" applyFill="1" applyAlignment="1" applyProtection="1">
      <alignment horizontal="left" vertical="top"/>
      <protection locked="0"/>
    </xf>
    <xf numFmtId="0" fontId="16" fillId="4" borderId="0" xfId="0" applyFont="1" applyFill="1" applyAlignment="1" applyProtection="1">
      <alignment horizontal="left" vertical="top"/>
      <protection locked="0"/>
    </xf>
    <xf numFmtId="0" fontId="5" fillId="0" borderId="0" xfId="0" applyFont="1" applyAlignment="1" applyProtection="1">
      <alignment vertical="top"/>
      <protection locked="0"/>
    </xf>
    <xf numFmtId="0" fontId="17" fillId="0" borderId="0" xfId="0" applyFont="1" applyAlignment="1" applyProtection="1">
      <alignment vertical="top"/>
      <protection locked="0"/>
    </xf>
    <xf numFmtId="0" fontId="16" fillId="0" borderId="0" xfId="0" applyFont="1" applyAlignment="1" applyProtection="1">
      <alignment horizontal="center" vertical="top"/>
      <protection locked="0"/>
    </xf>
    <xf numFmtId="0" fontId="16" fillId="0" borderId="0" xfId="0" applyFont="1" applyAlignment="1" applyProtection="1">
      <alignment horizontal="left" vertical="top"/>
      <protection locked="0"/>
    </xf>
    <xf numFmtId="0" fontId="3" fillId="3" borderId="22" xfId="0" applyFont="1" applyFill="1" applyBorder="1" applyAlignment="1">
      <alignment horizontal="center" vertical="center"/>
    </xf>
    <xf numFmtId="164" fontId="15" fillId="13" borderId="40" xfId="0" applyNumberFormat="1" applyFont="1" applyFill="1" applyBorder="1" applyAlignment="1">
      <alignment horizontal="left"/>
    </xf>
    <xf numFmtId="164" fontId="7" fillId="0" borderId="24" xfId="0" applyNumberFormat="1" applyFont="1" applyBorder="1" applyAlignment="1" applyProtection="1">
      <alignment horizontal="center" vertical="top" wrapText="1"/>
      <protection locked="0"/>
    </xf>
    <xf numFmtId="164" fontId="7" fillId="5" borderId="13" xfId="0" applyNumberFormat="1" applyFont="1" applyFill="1" applyBorder="1" applyAlignment="1" applyProtection="1">
      <alignment horizontal="center" vertical="top" wrapText="1"/>
      <protection locked="0"/>
    </xf>
    <xf numFmtId="164" fontId="7" fillId="5" borderId="11" xfId="0" applyNumberFormat="1" applyFont="1" applyFill="1" applyBorder="1" applyAlignment="1" applyProtection="1">
      <alignment horizontal="center" vertical="top" wrapText="1"/>
      <protection locked="0"/>
    </xf>
    <xf numFmtId="164" fontId="7" fillId="5" borderId="12" xfId="0" applyNumberFormat="1" applyFont="1" applyFill="1" applyBorder="1" applyAlignment="1" applyProtection="1">
      <alignment horizontal="center" vertical="top" wrapText="1"/>
      <protection locked="0"/>
    </xf>
    <xf numFmtId="164" fontId="7" fillId="0" borderId="62" xfId="1" applyFont="1" applyFill="1" applyBorder="1" applyAlignment="1" applyProtection="1">
      <alignment horizontal="center" vertical="top" wrapText="1"/>
      <protection locked="0"/>
    </xf>
    <xf numFmtId="164" fontId="7" fillId="5" borderId="77" xfId="0" applyNumberFormat="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7" fillId="0" borderId="77" xfId="1" applyFont="1" applyFill="1" applyBorder="1" applyAlignment="1" applyProtection="1">
      <alignment horizontal="center" vertical="top" wrapText="1"/>
      <protection locked="0"/>
    </xf>
    <xf numFmtId="164" fontId="7" fillId="0" borderId="16" xfId="0" applyNumberFormat="1" applyFont="1" applyBorder="1" applyAlignment="1" applyProtection="1">
      <alignment horizontal="center" vertical="top" wrapText="1"/>
      <protection locked="0"/>
    </xf>
    <xf numFmtId="164" fontId="7" fillId="0" borderId="14" xfId="0" applyNumberFormat="1" applyFont="1" applyBorder="1" applyAlignment="1" applyProtection="1">
      <alignment horizontal="center" vertical="top" wrapText="1"/>
      <protection locked="0"/>
    </xf>
    <xf numFmtId="164" fontId="7" fillId="0" borderId="15" xfId="1" applyFont="1" applyFill="1" applyBorder="1" applyAlignment="1" applyProtection="1">
      <alignment horizontal="center" vertical="top" wrapText="1"/>
      <protection locked="0"/>
    </xf>
    <xf numFmtId="164" fontId="7" fillId="9" borderId="33" xfId="0" applyNumberFormat="1" applyFont="1" applyFill="1" applyBorder="1" applyAlignment="1" applyProtection="1">
      <alignment horizontal="center" vertical="top" wrapText="1"/>
      <protection locked="0"/>
    </xf>
    <xf numFmtId="164" fontId="7" fillId="9" borderId="14" xfId="0" applyNumberFormat="1" applyFont="1" applyFill="1" applyBorder="1" applyAlignment="1" applyProtection="1">
      <alignment horizontal="center" vertical="top" wrapText="1"/>
      <protection locked="0"/>
    </xf>
    <xf numFmtId="164" fontId="7" fillId="9" borderId="24" xfId="0" applyNumberFormat="1" applyFont="1" applyFill="1" applyBorder="1" applyAlignment="1" applyProtection="1">
      <alignment horizontal="center" vertical="top" wrapText="1"/>
      <protection locked="0"/>
    </xf>
    <xf numFmtId="164" fontId="7" fillId="5" borderId="16" xfId="0" applyNumberFormat="1" applyFont="1" applyFill="1" applyBorder="1" applyAlignment="1" applyProtection="1">
      <alignment horizontal="center" vertical="top" wrapText="1"/>
      <protection locked="0"/>
    </xf>
    <xf numFmtId="164" fontId="7" fillId="5" borderId="14" xfId="0" applyNumberFormat="1" applyFont="1" applyFill="1" applyBorder="1" applyAlignment="1" applyProtection="1">
      <alignment horizontal="center" vertical="top" wrapText="1"/>
      <protection locked="0"/>
    </xf>
    <xf numFmtId="164" fontId="7" fillId="5" borderId="15" xfId="0" applyNumberFormat="1" applyFont="1" applyFill="1" applyBorder="1" applyAlignment="1" applyProtection="1">
      <alignment horizontal="center" vertical="top" wrapText="1"/>
      <protection locked="0"/>
    </xf>
    <xf numFmtId="164" fontId="7" fillId="5" borderId="24" xfId="0" applyNumberFormat="1" applyFont="1" applyFill="1" applyBorder="1" applyAlignment="1" applyProtection="1">
      <alignment horizontal="center" vertical="top" wrapText="1"/>
      <protection locked="0"/>
    </xf>
    <xf numFmtId="164" fontId="1" fillId="0" borderId="33" xfId="0" applyNumberFormat="1" applyFont="1" applyBorder="1" applyAlignment="1" applyProtection="1">
      <alignment vertical="top" wrapText="1"/>
      <protection locked="0"/>
    </xf>
    <xf numFmtId="164" fontId="7" fillId="9" borderId="15" xfId="0" applyNumberFormat="1" applyFont="1" applyFill="1" applyBorder="1" applyAlignment="1" applyProtection="1">
      <alignment horizontal="center" vertical="top" wrapText="1"/>
      <protection locked="0"/>
    </xf>
    <xf numFmtId="164" fontId="7" fillId="0" borderId="17" xfId="0" applyNumberFormat="1" applyFont="1" applyBorder="1" applyAlignment="1" applyProtection="1">
      <alignment horizontal="center" vertical="top" wrapText="1"/>
      <protection locked="0"/>
    </xf>
    <xf numFmtId="164" fontId="7" fillId="0" borderId="40" xfId="0" applyNumberFormat="1" applyFont="1" applyBorder="1" applyAlignment="1" applyProtection="1">
      <alignment horizontal="center" vertical="top" wrapText="1"/>
      <protection locked="0"/>
    </xf>
    <xf numFmtId="164" fontId="7" fillId="0" borderId="38" xfId="0" applyNumberFormat="1" applyFont="1" applyBorder="1" applyAlignment="1" applyProtection="1">
      <alignment horizontal="center" vertical="top" wrapText="1"/>
      <protection locked="0"/>
    </xf>
    <xf numFmtId="164" fontId="7" fillId="0" borderId="39" xfId="0" applyNumberFormat="1" applyFont="1" applyBorder="1" applyAlignment="1" applyProtection="1">
      <alignment horizontal="center" vertical="top" wrapText="1"/>
      <protection locked="0"/>
    </xf>
    <xf numFmtId="164" fontId="7" fillId="0" borderId="39" xfId="1" applyFont="1" applyFill="1" applyBorder="1" applyAlignment="1" applyProtection="1">
      <alignment horizontal="center" vertical="top" wrapText="1"/>
      <protection locked="0"/>
    </xf>
    <xf numFmtId="164" fontId="7" fillId="0" borderId="60" xfId="0" applyNumberFormat="1" applyFont="1" applyBorder="1" applyAlignment="1" applyProtection="1">
      <alignment horizontal="center" vertical="top" wrapText="1"/>
      <protection locked="0"/>
    </xf>
    <xf numFmtId="164" fontId="7" fillId="0" borderId="83" xfId="0" applyNumberFormat="1" applyFont="1" applyBorder="1" applyAlignment="1" applyProtection="1">
      <alignment horizontal="center" vertical="top" wrapText="1"/>
      <protection locked="0"/>
    </xf>
    <xf numFmtId="164" fontId="7" fillId="0" borderId="18" xfId="1" applyFont="1" applyFill="1" applyBorder="1" applyAlignment="1" applyProtection="1">
      <alignment horizontal="right" vertical="top" wrapText="1"/>
      <protection locked="0"/>
    </xf>
    <xf numFmtId="164" fontId="7" fillId="0" borderId="15" xfId="0" applyNumberFormat="1" applyFont="1" applyBorder="1" applyAlignment="1" applyProtection="1">
      <alignment vertical="top"/>
      <protection locked="0"/>
    </xf>
    <xf numFmtId="164" fontId="7" fillId="5" borderId="39" xfId="0" applyNumberFormat="1" applyFont="1" applyFill="1" applyBorder="1" applyAlignment="1" applyProtection="1">
      <alignment horizontal="right" vertical="top" wrapText="1"/>
      <protection locked="0"/>
    </xf>
    <xf numFmtId="164" fontId="7" fillId="0" borderId="63" xfId="1" applyFont="1" applyFill="1" applyBorder="1" applyAlignment="1" applyProtection="1">
      <alignment horizontal="right" vertical="top" wrapText="1"/>
      <protection locked="0"/>
    </xf>
    <xf numFmtId="164" fontId="7" fillId="0" borderId="39" xfId="0" applyNumberFormat="1" applyFont="1" applyBorder="1" applyAlignment="1" applyProtection="1">
      <alignment vertical="top"/>
      <protection locked="0"/>
    </xf>
    <xf numFmtId="164" fontId="7" fillId="5" borderId="12" xfId="0" applyNumberFormat="1" applyFont="1" applyFill="1" applyBorder="1" applyAlignment="1" applyProtection="1">
      <alignment horizontal="right" vertical="top" wrapText="1"/>
      <protection locked="0"/>
    </xf>
    <xf numFmtId="164" fontId="7" fillId="5" borderId="12" xfId="0" applyNumberFormat="1" applyFont="1" applyFill="1" applyBorder="1" applyAlignment="1" applyProtection="1">
      <alignment vertical="top"/>
      <protection locked="0"/>
    </xf>
    <xf numFmtId="0" fontId="7" fillId="5" borderId="61" xfId="0" applyFont="1" applyFill="1" applyBorder="1" applyAlignment="1" applyProtection="1">
      <alignment horizontal="left" vertical="top" wrapText="1"/>
      <protection locked="0"/>
    </xf>
    <xf numFmtId="164" fontId="7" fillId="0" borderId="61" xfId="1" applyFont="1" applyFill="1" applyBorder="1" applyAlignment="1" applyProtection="1">
      <alignment horizontal="right" vertical="top" wrapText="1"/>
      <protection locked="0"/>
    </xf>
    <xf numFmtId="164" fontId="7" fillId="0" borderId="12" xfId="0" applyNumberFormat="1" applyFont="1" applyBorder="1" applyAlignment="1" applyProtection="1">
      <alignment vertical="top"/>
      <protection locked="0"/>
    </xf>
    <xf numFmtId="164" fontId="7" fillId="0" borderId="12" xfId="1" applyFont="1" applyFill="1" applyBorder="1" applyAlignment="1" applyProtection="1">
      <alignment vertical="top"/>
      <protection locked="0"/>
    </xf>
    <xf numFmtId="164" fontId="7" fillId="0" borderId="8" xfId="0" applyNumberFormat="1" applyFont="1" applyBorder="1" applyAlignment="1" applyProtection="1">
      <alignment vertical="top"/>
      <protection locked="0"/>
    </xf>
    <xf numFmtId="0" fontId="10" fillId="0" borderId="84" xfId="0" applyFont="1" applyBorder="1" applyAlignment="1" applyProtection="1">
      <alignment vertical="top" wrapText="1"/>
      <protection locked="0"/>
    </xf>
    <xf numFmtId="0" fontId="10" fillId="0" borderId="58" xfId="0" applyFont="1" applyBorder="1" applyAlignment="1" applyProtection="1">
      <alignment horizontal="right" vertical="top" wrapText="1"/>
      <protection locked="0"/>
    </xf>
    <xf numFmtId="0" fontId="10" fillId="0" borderId="84" xfId="0" applyFont="1" applyBorder="1" applyAlignment="1" applyProtection="1">
      <alignment horizontal="right" vertical="top" wrapText="1"/>
      <protection locked="0"/>
    </xf>
    <xf numFmtId="164" fontId="7" fillId="5" borderId="62" xfId="0" applyNumberFormat="1" applyFont="1" applyFill="1" applyBorder="1" applyAlignment="1" applyProtection="1">
      <alignment horizontal="left" vertical="top" wrapText="1"/>
      <protection locked="0"/>
    </xf>
    <xf numFmtId="164" fontId="7" fillId="5" borderId="15" xfId="0" applyNumberFormat="1" applyFont="1" applyFill="1" applyBorder="1" applyAlignment="1" applyProtection="1">
      <alignment horizontal="left" vertical="top" wrapText="1"/>
      <protection locked="0"/>
    </xf>
    <xf numFmtId="164" fontId="7" fillId="5" borderId="39" xfId="0" applyNumberFormat="1" applyFont="1" applyFill="1" applyBorder="1" applyAlignment="1" applyProtection="1">
      <alignment horizontal="left" vertical="top" wrapText="1"/>
      <protection locked="0"/>
    </xf>
    <xf numFmtId="0" fontId="7" fillId="4" borderId="0" xfId="0" applyFont="1" applyFill="1" applyAlignment="1">
      <alignment horizontal="left" vertical="top" wrapText="1"/>
    </xf>
    <xf numFmtId="0" fontId="29" fillId="4" borderId="0" xfId="0" applyFont="1" applyFill="1" applyAlignment="1">
      <alignment horizontal="left" vertical="top" wrapText="1"/>
    </xf>
    <xf numFmtId="0" fontId="2" fillId="2" borderId="0" xfId="0" applyFont="1" applyFill="1" applyAlignment="1">
      <alignment horizontal="center" vertical="center"/>
    </xf>
    <xf numFmtId="0" fontId="20" fillId="4" borderId="0" xfId="0" applyFont="1" applyFill="1" applyAlignment="1">
      <alignment horizontal="center"/>
    </xf>
    <xf numFmtId="0" fontId="7" fillId="4" borderId="0" xfId="0" applyFont="1" applyFill="1" applyAlignment="1" applyProtection="1">
      <alignment horizontal="left" vertical="top" wrapText="1"/>
      <protection locked="0"/>
    </xf>
    <xf numFmtId="0" fontId="1" fillId="4" borderId="14" xfId="0" applyFont="1" applyFill="1" applyBorder="1" applyAlignment="1">
      <alignment horizontal="left" vertical="center"/>
    </xf>
    <xf numFmtId="0" fontId="1" fillId="4" borderId="15" xfId="0" applyFont="1" applyFill="1" applyBorder="1" applyAlignment="1">
      <alignment horizontal="left" vertical="center"/>
    </xf>
    <xf numFmtId="0" fontId="15" fillId="13" borderId="38" xfId="0" applyFont="1" applyFill="1" applyBorder="1" applyAlignment="1">
      <alignment horizontal="left" wrapText="1"/>
    </xf>
    <xf numFmtId="0" fontId="15" fillId="13" borderId="39" xfId="0" applyFont="1" applyFill="1" applyBorder="1" applyAlignment="1">
      <alignment horizontal="left" wrapText="1"/>
    </xf>
    <xf numFmtId="0" fontId="3" fillId="8" borderId="6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2" fillId="4" borderId="0" xfId="0" applyFont="1" applyFill="1" applyAlignment="1" applyProtection="1">
      <alignment horizontal="left" vertical="top" wrapText="1"/>
      <protection locked="0"/>
    </xf>
    <xf numFmtId="0" fontId="12" fillId="4" borderId="78" xfId="0" applyFont="1" applyFill="1" applyBorder="1" applyAlignment="1" applyProtection="1">
      <alignment horizontal="left" vertical="top" wrapText="1"/>
      <protection locked="0"/>
    </xf>
    <xf numFmtId="0" fontId="2" fillId="2" borderId="0" xfId="0" applyFont="1" applyFill="1" applyAlignment="1" applyProtection="1">
      <alignment horizontal="center" vertical="center"/>
      <protection locked="0"/>
    </xf>
    <xf numFmtId="0" fontId="3" fillId="4" borderId="0" xfId="0" applyFont="1" applyFill="1" applyAlignment="1" applyProtection="1">
      <alignment horizontal="center"/>
      <protection locked="0"/>
    </xf>
    <xf numFmtId="0" fontId="1" fillId="4" borderId="1" xfId="0" applyFont="1" applyFill="1" applyBorder="1" applyAlignment="1" applyProtection="1">
      <alignment horizontal="center"/>
      <protection locked="0"/>
    </xf>
    <xf numFmtId="0" fontId="3" fillId="4" borderId="5" xfId="0" applyFont="1" applyFill="1" applyBorder="1" applyAlignment="1" applyProtection="1">
      <alignment horizontal="left" wrapText="1"/>
      <protection locked="0"/>
    </xf>
    <xf numFmtId="0" fontId="3" fillId="4" borderId="0" xfId="0" applyFont="1" applyFill="1" applyAlignment="1" applyProtection="1">
      <alignment horizontal="left" wrapText="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36" xfId="0" applyFont="1" applyBorder="1" applyAlignment="1" applyProtection="1">
      <alignment horizontal="center" vertical="top"/>
      <protection locked="0"/>
    </xf>
    <xf numFmtId="0" fontId="10" fillId="0" borderId="31" xfId="0" applyFont="1" applyBorder="1" applyAlignment="1" applyProtection="1">
      <alignment horizontal="center" vertical="top"/>
      <protection locked="0"/>
    </xf>
    <xf numFmtId="0" fontId="10" fillId="0" borderId="32" xfId="0" applyFont="1" applyBorder="1" applyAlignment="1" applyProtection="1">
      <alignment horizontal="center" vertical="top"/>
      <protection locked="0"/>
    </xf>
    <xf numFmtId="0" fontId="10" fillId="0" borderId="64" xfId="0" applyFont="1" applyBorder="1" applyAlignment="1" applyProtection="1">
      <alignment horizontal="center" vertical="top" wrapText="1"/>
      <protection locked="0"/>
    </xf>
    <xf numFmtId="0" fontId="10" fillId="0" borderId="25" xfId="0" applyFont="1" applyBorder="1" applyAlignment="1" applyProtection="1">
      <alignment horizontal="center" vertical="top" wrapText="1"/>
      <protection locked="0"/>
    </xf>
    <xf numFmtId="0" fontId="3" fillId="0" borderId="37"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3" fillId="0" borderId="7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10" fillId="0" borderId="24" xfId="0" applyFont="1" applyBorder="1" applyAlignment="1" applyProtection="1">
      <alignment horizontal="center" vertical="top" wrapText="1"/>
      <protection locked="0"/>
    </xf>
    <xf numFmtId="0" fontId="10" fillId="0" borderId="7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2" xfId="0" applyFont="1" applyBorder="1" applyAlignment="1" applyProtection="1">
      <alignment horizontal="center" vertical="top" wrapText="1"/>
      <protection locked="0"/>
    </xf>
    <xf numFmtId="0" fontId="3" fillId="0" borderId="53"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10" fillId="0" borderId="18" xfId="0" applyFont="1" applyBorder="1" applyAlignment="1" applyProtection="1">
      <alignment horizontal="center" vertical="top" wrapText="1"/>
      <protection locked="0"/>
    </xf>
    <xf numFmtId="0" fontId="10" fillId="0" borderId="1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9" borderId="56" xfId="0" applyFont="1" applyFill="1" applyBorder="1" applyAlignment="1" applyProtection="1">
      <alignment horizontal="center" vertical="center" wrapText="1"/>
      <protection locked="0"/>
    </xf>
    <xf numFmtId="0" fontId="10" fillId="9" borderId="59" xfId="0" applyFont="1" applyFill="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10" fillId="0" borderId="36"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4" borderId="0" xfId="0" applyFont="1" applyFill="1" applyAlignment="1" applyProtection="1">
      <alignment horizontal="left" vertical="top" wrapText="1"/>
      <protection locked="0"/>
    </xf>
    <xf numFmtId="0" fontId="10" fillId="6" borderId="0" xfId="0" applyFont="1" applyFill="1" applyAlignment="1" applyProtection="1">
      <alignment horizontal="center" vertical="top" wrapText="1"/>
      <protection locked="0"/>
    </xf>
    <xf numFmtId="0" fontId="10" fillId="0" borderId="36"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0" borderId="64"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0" borderId="75" xfId="0" applyFont="1" applyBorder="1" applyAlignment="1" applyProtection="1">
      <alignment horizontal="right" vertical="top"/>
      <protection locked="0"/>
    </xf>
    <xf numFmtId="0" fontId="10" fillId="0" borderId="28" xfId="0" applyFont="1" applyBorder="1" applyAlignment="1" applyProtection="1">
      <alignment horizontal="right" vertical="top"/>
      <protection locked="0"/>
    </xf>
    <xf numFmtId="0" fontId="10" fillId="5" borderId="27" xfId="0" applyFont="1" applyFill="1" applyBorder="1" applyAlignment="1" applyProtection="1">
      <alignment horizontal="left" vertical="top" wrapText="1"/>
      <protection locked="0"/>
    </xf>
    <xf numFmtId="0" fontId="10" fillId="5" borderId="76" xfId="0" applyFont="1" applyFill="1" applyBorder="1" applyAlignment="1" applyProtection="1">
      <alignment horizontal="left" vertical="top" wrapText="1"/>
      <protection locked="0"/>
    </xf>
    <xf numFmtId="0" fontId="10" fillId="5" borderId="74" xfId="0" applyFont="1" applyFill="1" applyBorder="1" applyAlignment="1" applyProtection="1">
      <alignment horizontal="left" vertical="top" wrapText="1"/>
      <protection locked="0"/>
    </xf>
    <xf numFmtId="1" fontId="10" fillId="0" borderId="63" xfId="2" applyNumberFormat="1" applyFont="1" applyFill="1" applyBorder="1" applyAlignment="1" applyProtection="1">
      <alignment horizontal="center"/>
      <protection locked="0"/>
    </xf>
    <xf numFmtId="1" fontId="10" fillId="0" borderId="35" xfId="2" applyNumberFormat="1" applyFont="1" applyFill="1" applyBorder="1" applyAlignment="1" applyProtection="1">
      <alignment horizontal="center"/>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11" borderId="67"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1"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9" borderId="52" xfId="0" applyFont="1" applyFill="1" applyBorder="1" applyAlignment="1" applyProtection="1">
      <alignment horizontal="center" vertical="center" wrapText="1"/>
      <protection locked="0"/>
    </xf>
    <xf numFmtId="0" fontId="10" fillId="9" borderId="55" xfId="0" applyFont="1" applyFill="1" applyBorder="1" applyAlignment="1" applyProtection="1">
      <alignment horizontal="center" vertical="center" wrapText="1"/>
      <protection locked="0"/>
    </xf>
    <xf numFmtId="0" fontId="10" fillId="9" borderId="58" xfId="0" applyFont="1" applyFill="1" applyBorder="1" applyAlignment="1" applyProtection="1">
      <alignment horizontal="center" vertical="center" wrapText="1"/>
      <protection locked="0"/>
    </xf>
    <xf numFmtId="0" fontId="7" fillId="9" borderId="0" xfId="0" applyFont="1" applyFill="1" applyAlignment="1" applyProtection="1">
      <alignment horizontal="left" vertical="top" wrapText="1"/>
      <protection locked="0"/>
    </xf>
    <xf numFmtId="0" fontId="20" fillId="12" borderId="20" xfId="0" applyFont="1" applyFill="1" applyBorder="1" applyAlignment="1" applyProtection="1">
      <alignment horizontal="center" vertical="center" wrapText="1"/>
      <protection locked="0"/>
    </xf>
    <xf numFmtId="0" fontId="20" fillId="12" borderId="14" xfId="0" applyFont="1" applyFill="1" applyBorder="1" applyAlignment="1" applyProtection="1">
      <alignment horizontal="center" vertical="center" wrapText="1"/>
      <protection locked="0"/>
    </xf>
    <xf numFmtId="0" fontId="20" fillId="12" borderId="52" xfId="0" applyFont="1" applyFill="1" applyBorder="1" applyAlignment="1" applyProtection="1">
      <alignment horizontal="center" vertical="center" wrapText="1"/>
      <protection locked="0"/>
    </xf>
    <xf numFmtId="0" fontId="20" fillId="12" borderId="12" xfId="0" applyFont="1" applyFill="1" applyBorder="1" applyAlignment="1" applyProtection="1">
      <alignment horizontal="center" vertical="center" wrapText="1"/>
      <protection locked="0"/>
    </xf>
    <xf numFmtId="0" fontId="31" fillId="4" borderId="0" xfId="0" applyFont="1" applyFill="1" applyAlignment="1" applyProtection="1">
      <alignment horizontal="left" vertical="top" wrapText="1"/>
      <protection locked="0"/>
    </xf>
    <xf numFmtId="0" fontId="31" fillId="4" borderId="0" xfId="0" applyFont="1" applyFill="1" applyAlignment="1" applyProtection="1">
      <alignment horizontal="left" wrapText="1"/>
      <protection locked="0"/>
    </xf>
    <xf numFmtId="0" fontId="31" fillId="4" borderId="0" xfId="0" applyFont="1" applyFill="1" applyAlignment="1" applyProtection="1">
      <alignment horizontal="left"/>
      <protection locked="0"/>
    </xf>
    <xf numFmtId="0" fontId="20" fillId="12" borderId="79" xfId="0" applyFont="1" applyFill="1" applyBorder="1" applyAlignment="1" applyProtection="1">
      <alignment horizontal="center" vertical="center" wrapText="1"/>
      <protection locked="0"/>
    </xf>
    <xf numFmtId="0" fontId="20" fillId="12" borderId="3" xfId="0" applyFont="1" applyFill="1" applyBorder="1" applyAlignment="1" applyProtection="1">
      <alignment horizontal="center" vertical="center" wrapText="1"/>
      <protection locked="0"/>
    </xf>
    <xf numFmtId="0" fontId="20" fillId="12" borderId="80" xfId="0" applyFont="1" applyFill="1" applyBorder="1" applyAlignment="1" applyProtection="1">
      <alignment horizontal="center" vertical="center" wrapText="1"/>
      <protection locked="0"/>
    </xf>
    <xf numFmtId="0" fontId="20" fillId="12" borderId="61" xfId="0" applyFont="1" applyFill="1" applyBorder="1" applyAlignment="1" applyProtection="1">
      <alignment horizontal="center" vertical="center" wrapText="1"/>
      <protection locked="0"/>
    </xf>
    <xf numFmtId="0" fontId="20" fillId="12" borderId="7" xfId="0" applyFont="1" applyFill="1" applyBorder="1" applyAlignment="1" applyProtection="1">
      <alignment horizontal="center" vertical="center" wrapText="1"/>
      <protection locked="0"/>
    </xf>
    <xf numFmtId="0" fontId="20" fillId="12" borderId="77" xfId="0" applyFont="1" applyFill="1" applyBorder="1" applyAlignment="1" applyProtection="1">
      <alignment horizontal="center" vertical="center" wrapText="1"/>
      <protection locked="0"/>
    </xf>
    <xf numFmtId="0" fontId="20" fillId="12" borderId="53" xfId="0" applyFont="1" applyFill="1" applyBorder="1" applyAlignment="1" applyProtection="1">
      <alignment horizontal="center" vertical="center" wrapText="1"/>
      <protection locked="0"/>
    </xf>
    <xf numFmtId="0" fontId="20" fillId="12" borderId="13" xfId="0" applyFont="1" applyFill="1" applyBorder="1" applyAlignment="1" applyProtection="1">
      <alignment horizontal="center" vertical="center" wrapText="1"/>
      <protection locked="0"/>
    </xf>
    <xf numFmtId="3" fontId="7" fillId="5" borderId="63"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cellXfs>
  <cellStyles count="7">
    <cellStyle name="Comma" xfId="1" builtinId="3"/>
    <cellStyle name="Followed Hyperlink" xfId="4" builtinId="9" hidden="1"/>
    <cellStyle name="Followed Hyperlink" xfId="6" builtinId="9" hidden="1"/>
    <cellStyle name="Hyperlink" xfId="3" builtinId="8" hidden="1"/>
    <cellStyle name="Hyperlink" xfId="5" builtinId="8" hidden="1"/>
    <cellStyle name="Normal" xfId="0" builtinId="0"/>
    <cellStyle name="Percent" xfId="2" builtinId="5"/>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zoomScaleNormal="100" workbookViewId="0">
      <selection activeCell="N5" sqref="N5"/>
    </sheetView>
  </sheetViews>
  <sheetFormatPr defaultColWidth="9.140625" defaultRowHeight="15" x14ac:dyDescent="0.25"/>
  <cols>
    <col min="1" max="1" width="3.42578125" customWidth="1"/>
    <col min="11" max="11" width="18.42578125" customWidth="1"/>
    <col min="18" max="18" width="32.5703125" customWidth="1"/>
    <col min="19" max="19" width="19.85546875" customWidth="1"/>
  </cols>
  <sheetData>
    <row r="1" spans="1:19" ht="23.25" customHeight="1" x14ac:dyDescent="0.25">
      <c r="A1" s="366" t="s">
        <v>146</v>
      </c>
      <c r="B1" s="366"/>
      <c r="C1" s="366"/>
      <c r="D1" s="366"/>
      <c r="E1" s="366"/>
      <c r="F1" s="366"/>
      <c r="G1" s="366"/>
      <c r="H1" s="366"/>
      <c r="I1" s="366"/>
      <c r="J1" s="366"/>
      <c r="K1" s="366"/>
    </row>
    <row r="2" spans="1:19" ht="15.75" customHeight="1" x14ac:dyDescent="0.25">
      <c r="A2" s="63"/>
      <c r="B2" s="63"/>
      <c r="C2" s="63"/>
      <c r="D2" s="63"/>
      <c r="E2" s="63"/>
      <c r="F2" s="63"/>
      <c r="G2" s="63"/>
      <c r="H2" s="63"/>
      <c r="I2" s="63"/>
      <c r="J2" s="30"/>
      <c r="K2" s="30"/>
      <c r="R2" s="30"/>
      <c r="S2" s="30"/>
    </row>
    <row r="3" spans="1:19" x14ac:dyDescent="0.25">
      <c r="A3" s="367" t="s">
        <v>0</v>
      </c>
      <c r="B3" s="367"/>
      <c r="C3" s="367"/>
      <c r="D3" s="367"/>
      <c r="E3" s="367"/>
      <c r="F3" s="367"/>
      <c r="G3" s="367"/>
      <c r="H3" s="367"/>
      <c r="I3" s="367"/>
      <c r="J3" s="367"/>
      <c r="K3" s="367"/>
      <c r="R3" s="30"/>
      <c r="S3" s="30"/>
    </row>
    <row r="4" spans="1:19" x14ac:dyDescent="0.25">
      <c r="A4" s="190"/>
      <c r="B4" s="190"/>
      <c r="C4" s="190"/>
      <c r="D4" s="190"/>
      <c r="E4" s="190"/>
      <c r="F4" s="190"/>
      <c r="G4" s="190"/>
      <c r="H4" s="190"/>
      <c r="I4" s="190"/>
      <c r="J4" s="30"/>
      <c r="K4" s="30"/>
      <c r="R4" s="30"/>
      <c r="S4" s="30"/>
    </row>
    <row r="5" spans="1:19" x14ac:dyDescent="0.25">
      <c r="A5" s="39">
        <v>1</v>
      </c>
      <c r="B5" s="365" t="s">
        <v>1</v>
      </c>
      <c r="C5" s="365"/>
      <c r="D5" s="365"/>
      <c r="E5" s="365"/>
      <c r="F5" s="365"/>
      <c r="G5" s="365"/>
      <c r="H5" s="365"/>
      <c r="I5" s="365"/>
      <c r="J5" s="365"/>
      <c r="K5" s="365"/>
      <c r="R5" s="30"/>
      <c r="S5" s="30"/>
    </row>
    <row r="6" spans="1:19" x14ac:dyDescent="0.25">
      <c r="A6" s="191" t="s">
        <v>2</v>
      </c>
      <c r="B6" s="192" t="s">
        <v>3</v>
      </c>
      <c r="C6" s="62"/>
      <c r="D6" s="62"/>
      <c r="E6" s="62"/>
      <c r="F6" s="62"/>
      <c r="G6" s="62"/>
      <c r="H6" s="62"/>
      <c r="I6" s="62"/>
      <c r="J6" s="62"/>
      <c r="K6" s="62"/>
      <c r="R6" s="30"/>
      <c r="S6" s="30"/>
    </row>
    <row r="7" spans="1:19" x14ac:dyDescent="0.25">
      <c r="A7" s="191"/>
      <c r="B7" s="193" t="s">
        <v>4</v>
      </c>
      <c r="C7" s="194"/>
      <c r="D7" s="194"/>
      <c r="E7" s="194"/>
      <c r="F7" s="194"/>
      <c r="G7" s="194"/>
      <c r="H7" s="194"/>
      <c r="I7" s="194"/>
      <c r="J7" s="194"/>
      <c r="K7" s="194"/>
      <c r="R7" s="195"/>
      <c r="S7" s="30"/>
    </row>
    <row r="8" spans="1:19" x14ac:dyDescent="0.25">
      <c r="A8" s="191"/>
      <c r="B8" s="193" t="s">
        <v>5</v>
      </c>
      <c r="C8" s="194"/>
      <c r="D8" s="194"/>
      <c r="E8" s="194"/>
      <c r="F8" s="194"/>
      <c r="G8" s="194"/>
      <c r="H8" s="194"/>
      <c r="I8" s="194"/>
      <c r="J8" s="194"/>
      <c r="K8" s="194"/>
    </row>
    <row r="9" spans="1:19" x14ac:dyDescent="0.25">
      <c r="A9" s="191" t="s">
        <v>6</v>
      </c>
      <c r="B9" s="192" t="s">
        <v>147</v>
      </c>
      <c r="C9" s="62"/>
      <c r="D9" s="62"/>
      <c r="E9" s="62"/>
      <c r="F9" s="62"/>
      <c r="G9" s="62"/>
      <c r="H9" s="62"/>
      <c r="I9" s="62"/>
      <c r="J9" s="62"/>
      <c r="K9" s="62"/>
    </row>
    <row r="10" spans="1:19" ht="109.9" customHeight="1" x14ac:dyDescent="0.25">
      <c r="A10" s="191" t="s">
        <v>7</v>
      </c>
      <c r="B10" s="364" t="s">
        <v>166</v>
      </c>
      <c r="C10" s="364"/>
      <c r="D10" s="364"/>
      <c r="E10" s="364"/>
      <c r="F10" s="364"/>
      <c r="G10" s="364"/>
      <c r="H10" s="364"/>
      <c r="I10" s="364"/>
      <c r="J10" s="364"/>
      <c r="K10" s="364"/>
    </row>
    <row r="11" spans="1:19" ht="31.5" customHeight="1" x14ac:dyDescent="0.25">
      <c r="A11" s="191" t="s">
        <v>8</v>
      </c>
      <c r="B11" s="364" t="s">
        <v>9</v>
      </c>
      <c r="C11" s="364"/>
      <c r="D11" s="364"/>
      <c r="E11" s="364"/>
      <c r="F11" s="364"/>
      <c r="G11" s="364"/>
      <c r="H11" s="364"/>
      <c r="I11" s="364"/>
      <c r="J11" s="364"/>
      <c r="K11" s="364"/>
    </row>
    <row r="12" spans="1:19" ht="31.5" customHeight="1" x14ac:dyDescent="0.25">
      <c r="A12" s="191" t="s">
        <v>10</v>
      </c>
      <c r="B12" s="364" t="s">
        <v>148</v>
      </c>
      <c r="C12" s="364"/>
      <c r="D12" s="364"/>
      <c r="E12" s="364"/>
      <c r="F12" s="364"/>
      <c r="G12" s="364"/>
      <c r="H12" s="364"/>
      <c r="I12" s="364"/>
      <c r="J12" s="364"/>
      <c r="K12" s="364"/>
    </row>
    <row r="13" spans="1:19" s="196" customFormat="1" ht="26.25" customHeight="1" x14ac:dyDescent="0.2">
      <c r="A13" s="39">
        <v>2</v>
      </c>
      <c r="B13" s="365" t="s">
        <v>11</v>
      </c>
      <c r="C13" s="365"/>
      <c r="D13" s="365"/>
      <c r="E13" s="365"/>
      <c r="F13" s="365"/>
      <c r="G13" s="365"/>
      <c r="H13" s="365"/>
      <c r="I13" s="365"/>
      <c r="J13" s="365"/>
      <c r="K13" s="365"/>
    </row>
    <row r="14" spans="1:19" ht="35.25" customHeight="1" x14ac:dyDescent="0.25">
      <c r="A14" s="39">
        <v>3</v>
      </c>
      <c r="B14" s="364" t="s">
        <v>12</v>
      </c>
      <c r="C14" s="364"/>
      <c r="D14" s="364"/>
      <c r="E14" s="364"/>
      <c r="F14" s="364"/>
      <c r="G14" s="364"/>
      <c r="H14" s="364"/>
      <c r="I14" s="364"/>
      <c r="J14" s="364"/>
      <c r="K14" s="364"/>
    </row>
    <row r="15" spans="1:19" ht="36" customHeight="1" x14ac:dyDescent="0.25">
      <c r="A15" s="197"/>
    </row>
    <row r="16" spans="1:19" x14ac:dyDescent="0.25">
      <c r="A16" s="197"/>
      <c r="B16" s="198"/>
    </row>
    <row r="17" spans="1:1" x14ac:dyDescent="0.25">
      <c r="A17" s="197"/>
    </row>
    <row r="18" spans="1:1" x14ac:dyDescent="0.25">
      <c r="A18" s="197"/>
    </row>
    <row r="19" spans="1:1" x14ac:dyDescent="0.25">
      <c r="A19" s="197"/>
    </row>
  </sheetData>
  <sheetProtection algorithmName="SHA-512" hashValue="Y+iYFGMnRsJJFApmvRgco/x7SX49JTWAZrzWSDkQNK1nBy8HqjhoHzDoIh3emalD3b2KMP3EyZ+MEvqnXBzJXA==" saltValue="p4nJjKft9KrGXSzIEWkqkA==" spinCount="100000" sheet="1"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sheetPr>
    <tabColor rgb="FFFFFF00"/>
  </sheetPr>
  <dimension ref="A1:J16"/>
  <sheetViews>
    <sheetView zoomScaleNormal="100" workbookViewId="0">
      <selection activeCell="L5" sqref="L5"/>
    </sheetView>
  </sheetViews>
  <sheetFormatPr defaultColWidth="9.140625" defaultRowHeight="15" x14ac:dyDescent="0.25"/>
  <cols>
    <col min="1" max="1" width="2.5703125" style="149" customWidth="1"/>
    <col min="2" max="2" width="20.5703125" style="149" customWidth="1"/>
    <col min="3" max="3" width="24.42578125" style="149" customWidth="1"/>
    <col min="4" max="7" width="20.5703125" style="149" customWidth="1"/>
    <col min="8" max="8" width="24.42578125" style="149" customWidth="1"/>
    <col min="9" max="16384" width="9.140625" style="149"/>
  </cols>
  <sheetData>
    <row r="1" spans="1:10" s="47" customFormat="1" ht="20.25" customHeight="1" x14ac:dyDescent="0.2">
      <c r="B1" s="377" t="s">
        <v>146</v>
      </c>
      <c r="C1" s="377"/>
      <c r="D1" s="377"/>
      <c r="E1" s="377"/>
      <c r="F1" s="377"/>
      <c r="G1" s="377"/>
      <c r="H1" s="377"/>
      <c r="I1" s="377"/>
      <c r="J1" s="377"/>
    </row>
    <row r="2" spans="1:10" s="47" customFormat="1" ht="23.25" customHeight="1" x14ac:dyDescent="0.2">
      <c r="A2" s="51"/>
      <c r="B2" s="271" t="s">
        <v>135</v>
      </c>
      <c r="C2" s="272"/>
      <c r="D2" s="272"/>
      <c r="E2" s="272"/>
      <c r="F2" s="272"/>
      <c r="G2" s="272"/>
      <c r="H2" s="268"/>
      <c r="I2" s="268"/>
      <c r="J2" s="268"/>
    </row>
    <row r="3" spans="1:10" s="47" customFormat="1" ht="28.5" customHeight="1" x14ac:dyDescent="0.2">
      <c r="A3" s="51"/>
      <c r="B3" s="468" t="s">
        <v>136</v>
      </c>
      <c r="C3" s="469"/>
      <c r="D3" s="469"/>
      <c r="E3" s="469"/>
      <c r="F3" s="469"/>
      <c r="G3" s="469"/>
      <c r="H3" s="469"/>
      <c r="I3" s="268"/>
      <c r="J3" s="268"/>
    </row>
    <row r="4" spans="1:10" ht="27.75" customHeight="1" x14ac:dyDescent="0.25">
      <c r="B4" s="467" t="s">
        <v>137</v>
      </c>
      <c r="C4" s="467"/>
      <c r="D4" s="467"/>
      <c r="E4" s="467"/>
      <c r="F4" s="467"/>
      <c r="G4" s="467"/>
      <c r="H4" s="467"/>
      <c r="I4" s="269"/>
      <c r="J4" s="269"/>
    </row>
    <row r="5" spans="1:10" ht="15.75" thickBot="1" x14ac:dyDescent="0.3">
      <c r="A5" s="150"/>
      <c r="B5" s="269"/>
      <c r="C5" s="269"/>
      <c r="D5" s="269"/>
      <c r="E5" s="269"/>
      <c r="F5" s="269"/>
      <c r="G5" s="269"/>
      <c r="H5" s="269"/>
      <c r="I5" s="269"/>
      <c r="J5" s="269"/>
    </row>
    <row r="6" spans="1:10" ht="25.5" customHeight="1" x14ac:dyDescent="0.25">
      <c r="B6" s="463" t="s">
        <v>138</v>
      </c>
      <c r="C6" s="470" t="s">
        <v>139</v>
      </c>
      <c r="D6" s="471"/>
      <c r="E6" s="471"/>
      <c r="F6" s="472"/>
      <c r="G6" s="465" t="s">
        <v>140</v>
      </c>
      <c r="H6" s="476" t="s">
        <v>141</v>
      </c>
      <c r="I6" s="269"/>
      <c r="J6" s="269"/>
    </row>
    <row r="7" spans="1:10" x14ac:dyDescent="0.25">
      <c r="B7" s="464"/>
      <c r="C7" s="473"/>
      <c r="D7" s="474"/>
      <c r="E7" s="474"/>
      <c r="F7" s="475"/>
      <c r="G7" s="466"/>
      <c r="H7" s="477"/>
      <c r="I7" s="269"/>
      <c r="J7" s="269"/>
    </row>
    <row r="8" spans="1:10" x14ac:dyDescent="0.25">
      <c r="B8" s="20"/>
      <c r="C8" s="481"/>
      <c r="D8" s="482"/>
      <c r="E8" s="482"/>
      <c r="F8" s="483"/>
      <c r="G8" s="21"/>
      <c r="H8" s="14"/>
      <c r="I8" s="269"/>
      <c r="J8" s="269"/>
    </row>
    <row r="9" spans="1:10" x14ac:dyDescent="0.25">
      <c r="B9" s="8"/>
      <c r="C9" s="481"/>
      <c r="D9" s="482"/>
      <c r="E9" s="482"/>
      <c r="F9" s="483"/>
      <c r="G9" s="21"/>
      <c r="H9" s="14"/>
      <c r="I9" s="269"/>
      <c r="J9" s="269"/>
    </row>
    <row r="10" spans="1:10" x14ac:dyDescent="0.25">
      <c r="B10" s="8"/>
      <c r="C10" s="481"/>
      <c r="D10" s="482"/>
      <c r="E10" s="482"/>
      <c r="F10" s="483"/>
      <c r="G10" s="21"/>
      <c r="H10" s="14"/>
      <c r="I10" s="269"/>
      <c r="J10" s="269"/>
    </row>
    <row r="11" spans="1:10" x14ac:dyDescent="0.25">
      <c r="B11" s="20"/>
      <c r="C11" s="481"/>
      <c r="D11" s="482"/>
      <c r="E11" s="482"/>
      <c r="F11" s="483"/>
      <c r="G11" s="21"/>
      <c r="H11" s="14"/>
      <c r="I11" s="269"/>
      <c r="J11" s="269"/>
    </row>
    <row r="12" spans="1:10" x14ac:dyDescent="0.25">
      <c r="B12" s="8"/>
      <c r="C12" s="481"/>
      <c r="D12" s="482"/>
      <c r="E12" s="482"/>
      <c r="F12" s="483"/>
      <c r="G12" s="21"/>
      <c r="H12" s="14"/>
      <c r="I12" s="269"/>
      <c r="J12" s="269"/>
    </row>
    <row r="13" spans="1:10" ht="15.75" thickBot="1" x14ac:dyDescent="0.3">
      <c r="B13" s="15"/>
      <c r="C13" s="478"/>
      <c r="D13" s="479"/>
      <c r="E13" s="479"/>
      <c r="F13" s="480"/>
      <c r="G13" s="16"/>
      <c r="H13" s="17"/>
      <c r="I13" s="269"/>
      <c r="J13" s="269"/>
    </row>
    <row r="14" spans="1:10" x14ac:dyDescent="0.25">
      <c r="A14" s="151"/>
      <c r="B14" s="269"/>
      <c r="C14" s="269"/>
      <c r="D14" s="269"/>
      <c r="E14" s="269"/>
      <c r="F14" s="269"/>
      <c r="G14" s="269"/>
      <c r="H14" s="269"/>
      <c r="I14" s="269"/>
      <c r="J14" s="269"/>
    </row>
    <row r="16" spans="1:10" x14ac:dyDescent="0.25">
      <c r="B16" s="152"/>
    </row>
  </sheetData>
  <sheetProtection algorithmName="SHA-512" hashValue="Ts8ilvUbFNvNu1zaV5M0rAT8yyVIPC1mrwyQGjE0DVXdJbtXyqH0xnOhCgYj22vluyra4SM6HMdQ2PDDwzMoLw==" saltValue="JvrXRueCY4y1Ameaw0RiNQ==" spinCount="100000" sheet="1" objects="1" scenarios="1"/>
  <mergeCells count="13">
    <mergeCell ref="C13:F13"/>
    <mergeCell ref="C8:F8"/>
    <mergeCell ref="C9:F9"/>
    <mergeCell ref="C10:F10"/>
    <mergeCell ref="C11:F11"/>
    <mergeCell ref="C12:F12"/>
    <mergeCell ref="B1:J1"/>
    <mergeCell ref="B4:H4"/>
    <mergeCell ref="B6:B7"/>
    <mergeCell ref="B3:H3"/>
    <mergeCell ref="C6:F7"/>
    <mergeCell ref="G6:G7"/>
    <mergeCell ref="H6:H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election sqref="A1:B5"/>
    </sheetView>
  </sheetViews>
  <sheetFormatPr defaultColWidth="8.5703125" defaultRowHeight="15" x14ac:dyDescent="0.25"/>
  <cols>
    <col min="1" max="1" width="58.140625" bestFit="1" customWidth="1"/>
  </cols>
  <sheetData>
    <row r="1" spans="1:2" x14ac:dyDescent="0.25">
      <c r="A1" t="s">
        <v>165</v>
      </c>
      <c r="B1">
        <v>100</v>
      </c>
    </row>
    <row r="2" spans="1:2" x14ac:dyDescent="0.25">
      <c r="A2" t="s">
        <v>142</v>
      </c>
      <c r="B2">
        <v>100</v>
      </c>
    </row>
    <row r="3" spans="1:2" x14ac:dyDescent="0.25">
      <c r="A3" t="s">
        <v>143</v>
      </c>
      <c r="B3">
        <v>50</v>
      </c>
    </row>
    <row r="4" spans="1:2" x14ac:dyDescent="0.25">
      <c r="A4" t="s">
        <v>144</v>
      </c>
      <c r="B4">
        <v>70</v>
      </c>
    </row>
    <row r="5" spans="1:2" x14ac:dyDescent="0.25">
      <c r="A5" s="148" t="s">
        <v>145</v>
      </c>
      <c r="B5">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0" zoomScaleNormal="80" zoomScaleSheetLayoutView="80" workbookViewId="0">
      <selection activeCell="D22" sqref="D22"/>
    </sheetView>
  </sheetViews>
  <sheetFormatPr defaultColWidth="8.5703125" defaultRowHeight="15" x14ac:dyDescent="0.25"/>
  <cols>
    <col min="1" max="1" width="2.42578125" style="149" customWidth="1"/>
    <col min="2" max="2" width="7.140625" style="149" customWidth="1"/>
    <col min="3" max="3" width="42" style="149" customWidth="1"/>
    <col min="4" max="4" width="50.5703125" style="149" customWidth="1"/>
    <col min="5" max="5" width="8.5703125" style="149" customWidth="1"/>
    <col min="6" max="6" width="4.5703125" style="149" customWidth="1"/>
    <col min="7" max="7" width="5.5703125" style="149" customWidth="1"/>
    <col min="8" max="8" width="7.42578125" style="149" customWidth="1"/>
    <col min="9" max="249" width="8.5703125" style="149"/>
    <col min="250" max="250" width="2.42578125" style="149" customWidth="1"/>
    <col min="251" max="251" width="7.140625" style="149" customWidth="1"/>
    <col min="252" max="252" width="17.5703125" style="149" customWidth="1"/>
    <col min="253" max="254" width="15.42578125" style="149" customWidth="1"/>
    <col min="255" max="255" width="15.140625" style="149" customWidth="1"/>
    <col min="256" max="256" width="15.5703125" style="149" customWidth="1"/>
    <col min="257" max="257" width="2.5703125" style="149" customWidth="1"/>
    <col min="258" max="258" width="14.42578125" style="149" customWidth="1"/>
    <col min="259" max="259" width="18" style="149" customWidth="1"/>
    <col min="260" max="505" width="8.5703125" style="149"/>
    <col min="506" max="506" width="2.42578125" style="149" customWidth="1"/>
    <col min="507" max="507" width="7.140625" style="149" customWidth="1"/>
    <col min="508" max="508" width="17.5703125" style="149" customWidth="1"/>
    <col min="509" max="510" width="15.42578125" style="149" customWidth="1"/>
    <col min="511" max="511" width="15.140625" style="149" customWidth="1"/>
    <col min="512" max="512" width="15.5703125" style="149" customWidth="1"/>
    <col min="513" max="513" width="2.5703125" style="149" customWidth="1"/>
    <col min="514" max="514" width="14.42578125" style="149" customWidth="1"/>
    <col min="515" max="515" width="18" style="149" customWidth="1"/>
    <col min="516" max="761" width="8.5703125" style="149"/>
    <col min="762" max="762" width="2.42578125" style="149" customWidth="1"/>
    <col min="763" max="763" width="7.140625" style="149" customWidth="1"/>
    <col min="764" max="764" width="17.5703125" style="149" customWidth="1"/>
    <col min="765" max="766" width="15.42578125" style="149" customWidth="1"/>
    <col min="767" max="767" width="15.140625" style="149" customWidth="1"/>
    <col min="768" max="768" width="15.5703125" style="149" customWidth="1"/>
    <col min="769" max="769" width="2.5703125" style="149" customWidth="1"/>
    <col min="770" max="770" width="14.42578125" style="149" customWidth="1"/>
    <col min="771" max="771" width="18" style="149" customWidth="1"/>
    <col min="772" max="1017" width="8.5703125" style="149"/>
    <col min="1018" max="1018" width="2.42578125" style="149" customWidth="1"/>
    <col min="1019" max="1019" width="7.140625" style="149" customWidth="1"/>
    <col min="1020" max="1020" width="17.5703125" style="149" customWidth="1"/>
    <col min="1021" max="1022" width="15.42578125" style="149" customWidth="1"/>
    <col min="1023" max="1023" width="15.140625" style="149" customWidth="1"/>
    <col min="1024" max="1024" width="15.5703125" style="149" customWidth="1"/>
    <col min="1025" max="1025" width="2.5703125" style="149" customWidth="1"/>
    <col min="1026" max="1026" width="14.42578125" style="149" customWidth="1"/>
    <col min="1027" max="1027" width="18" style="149" customWidth="1"/>
    <col min="1028" max="1273" width="8.5703125" style="149"/>
    <col min="1274" max="1274" width="2.42578125" style="149" customWidth="1"/>
    <col min="1275" max="1275" width="7.140625" style="149" customWidth="1"/>
    <col min="1276" max="1276" width="17.5703125" style="149" customWidth="1"/>
    <col min="1277" max="1278" width="15.42578125" style="149" customWidth="1"/>
    <col min="1279" max="1279" width="15.140625" style="149" customWidth="1"/>
    <col min="1280" max="1280" width="15.5703125" style="149" customWidth="1"/>
    <col min="1281" max="1281" width="2.5703125" style="149" customWidth="1"/>
    <col min="1282" max="1282" width="14.42578125" style="149" customWidth="1"/>
    <col min="1283" max="1283" width="18" style="149" customWidth="1"/>
    <col min="1284" max="1529" width="8.5703125" style="149"/>
    <col min="1530" max="1530" width="2.42578125" style="149" customWidth="1"/>
    <col min="1531" max="1531" width="7.140625" style="149" customWidth="1"/>
    <col min="1532" max="1532" width="17.5703125" style="149" customWidth="1"/>
    <col min="1533" max="1534" width="15.42578125" style="149" customWidth="1"/>
    <col min="1535" max="1535" width="15.140625" style="149" customWidth="1"/>
    <col min="1536" max="1536" width="15.5703125" style="149" customWidth="1"/>
    <col min="1537" max="1537" width="2.5703125" style="149" customWidth="1"/>
    <col min="1538" max="1538" width="14.42578125" style="149" customWidth="1"/>
    <col min="1539" max="1539" width="18" style="149" customWidth="1"/>
    <col min="1540" max="1785" width="8.5703125" style="149"/>
    <col min="1786" max="1786" width="2.42578125" style="149" customWidth="1"/>
    <col min="1787" max="1787" width="7.140625" style="149" customWidth="1"/>
    <col min="1788" max="1788" width="17.5703125" style="149" customWidth="1"/>
    <col min="1789" max="1790" width="15.42578125" style="149" customWidth="1"/>
    <col min="1791" max="1791" width="15.140625" style="149" customWidth="1"/>
    <col min="1792" max="1792" width="15.5703125" style="149" customWidth="1"/>
    <col min="1793" max="1793" width="2.5703125" style="149" customWidth="1"/>
    <col min="1794" max="1794" width="14.42578125" style="149" customWidth="1"/>
    <col min="1795" max="1795" width="18" style="149" customWidth="1"/>
    <col min="1796" max="2041" width="8.5703125" style="149"/>
    <col min="2042" max="2042" width="2.42578125" style="149" customWidth="1"/>
    <col min="2043" max="2043" width="7.140625" style="149" customWidth="1"/>
    <col min="2044" max="2044" width="17.5703125" style="149" customWidth="1"/>
    <col min="2045" max="2046" width="15.42578125" style="149" customWidth="1"/>
    <col min="2047" max="2047" width="15.140625" style="149" customWidth="1"/>
    <col min="2048" max="2048" width="15.5703125" style="149" customWidth="1"/>
    <col min="2049" max="2049" width="2.5703125" style="149" customWidth="1"/>
    <col min="2050" max="2050" width="14.42578125" style="149" customWidth="1"/>
    <col min="2051" max="2051" width="18" style="149" customWidth="1"/>
    <col min="2052" max="2297" width="8.5703125" style="149"/>
    <col min="2298" max="2298" width="2.42578125" style="149" customWidth="1"/>
    <col min="2299" max="2299" width="7.140625" style="149" customWidth="1"/>
    <col min="2300" max="2300" width="17.5703125" style="149" customWidth="1"/>
    <col min="2301" max="2302" width="15.42578125" style="149" customWidth="1"/>
    <col min="2303" max="2303" width="15.140625" style="149" customWidth="1"/>
    <col min="2304" max="2304" width="15.5703125" style="149" customWidth="1"/>
    <col min="2305" max="2305" width="2.5703125" style="149" customWidth="1"/>
    <col min="2306" max="2306" width="14.42578125" style="149" customWidth="1"/>
    <col min="2307" max="2307" width="18" style="149" customWidth="1"/>
    <col min="2308" max="2553" width="8.5703125" style="149"/>
    <col min="2554" max="2554" width="2.42578125" style="149" customWidth="1"/>
    <col min="2555" max="2555" width="7.140625" style="149" customWidth="1"/>
    <col min="2556" max="2556" width="17.5703125" style="149" customWidth="1"/>
    <col min="2557" max="2558" width="15.42578125" style="149" customWidth="1"/>
    <col min="2559" max="2559" width="15.140625" style="149" customWidth="1"/>
    <col min="2560" max="2560" width="15.5703125" style="149" customWidth="1"/>
    <col min="2561" max="2561" width="2.5703125" style="149" customWidth="1"/>
    <col min="2562" max="2562" width="14.42578125" style="149" customWidth="1"/>
    <col min="2563" max="2563" width="18" style="149" customWidth="1"/>
    <col min="2564" max="2809" width="8.5703125" style="149"/>
    <col min="2810" max="2810" width="2.42578125" style="149" customWidth="1"/>
    <col min="2811" max="2811" width="7.140625" style="149" customWidth="1"/>
    <col min="2812" max="2812" width="17.5703125" style="149" customWidth="1"/>
    <col min="2813" max="2814" width="15.42578125" style="149" customWidth="1"/>
    <col min="2815" max="2815" width="15.140625" style="149" customWidth="1"/>
    <col min="2816" max="2816" width="15.5703125" style="149" customWidth="1"/>
    <col min="2817" max="2817" width="2.5703125" style="149" customWidth="1"/>
    <col min="2818" max="2818" width="14.42578125" style="149" customWidth="1"/>
    <col min="2819" max="2819" width="18" style="149" customWidth="1"/>
    <col min="2820" max="3065" width="8.5703125" style="149"/>
    <col min="3066" max="3066" width="2.42578125" style="149" customWidth="1"/>
    <col min="3067" max="3067" width="7.140625" style="149" customWidth="1"/>
    <col min="3068" max="3068" width="17.5703125" style="149" customWidth="1"/>
    <col min="3069" max="3070" width="15.42578125" style="149" customWidth="1"/>
    <col min="3071" max="3071" width="15.140625" style="149" customWidth="1"/>
    <col min="3072" max="3072" width="15.5703125" style="149" customWidth="1"/>
    <col min="3073" max="3073" width="2.5703125" style="149" customWidth="1"/>
    <col min="3074" max="3074" width="14.42578125" style="149" customWidth="1"/>
    <col min="3075" max="3075" width="18" style="149" customWidth="1"/>
    <col min="3076" max="3321" width="8.5703125" style="149"/>
    <col min="3322" max="3322" width="2.42578125" style="149" customWidth="1"/>
    <col min="3323" max="3323" width="7.140625" style="149" customWidth="1"/>
    <col min="3324" max="3324" width="17.5703125" style="149" customWidth="1"/>
    <col min="3325" max="3326" width="15.42578125" style="149" customWidth="1"/>
    <col min="3327" max="3327" width="15.140625" style="149" customWidth="1"/>
    <col min="3328" max="3328" width="15.5703125" style="149" customWidth="1"/>
    <col min="3329" max="3329" width="2.5703125" style="149" customWidth="1"/>
    <col min="3330" max="3330" width="14.42578125" style="149" customWidth="1"/>
    <col min="3331" max="3331" width="18" style="149" customWidth="1"/>
    <col min="3332" max="3577" width="8.5703125" style="149"/>
    <col min="3578" max="3578" width="2.42578125" style="149" customWidth="1"/>
    <col min="3579" max="3579" width="7.140625" style="149" customWidth="1"/>
    <col min="3580" max="3580" width="17.5703125" style="149" customWidth="1"/>
    <col min="3581" max="3582" width="15.42578125" style="149" customWidth="1"/>
    <col min="3583" max="3583" width="15.140625" style="149" customWidth="1"/>
    <col min="3584" max="3584" width="15.5703125" style="149" customWidth="1"/>
    <col min="3585" max="3585" width="2.5703125" style="149" customWidth="1"/>
    <col min="3586" max="3586" width="14.42578125" style="149" customWidth="1"/>
    <col min="3587" max="3587" width="18" style="149" customWidth="1"/>
    <col min="3588" max="3833" width="8.5703125" style="149"/>
    <col min="3834" max="3834" width="2.42578125" style="149" customWidth="1"/>
    <col min="3835" max="3835" width="7.140625" style="149" customWidth="1"/>
    <col min="3836" max="3836" width="17.5703125" style="149" customWidth="1"/>
    <col min="3837" max="3838" width="15.42578125" style="149" customWidth="1"/>
    <col min="3839" max="3839" width="15.140625" style="149" customWidth="1"/>
    <col min="3840" max="3840" width="15.5703125" style="149" customWidth="1"/>
    <col min="3841" max="3841" width="2.5703125" style="149" customWidth="1"/>
    <col min="3842" max="3842" width="14.42578125" style="149" customWidth="1"/>
    <col min="3843" max="3843" width="18" style="149" customWidth="1"/>
    <col min="3844" max="4089" width="8.5703125" style="149"/>
    <col min="4090" max="4090" width="2.42578125" style="149" customWidth="1"/>
    <col min="4091" max="4091" width="7.140625" style="149" customWidth="1"/>
    <col min="4092" max="4092" width="17.5703125" style="149" customWidth="1"/>
    <col min="4093" max="4094" width="15.42578125" style="149" customWidth="1"/>
    <col min="4095" max="4095" width="15.140625" style="149" customWidth="1"/>
    <col min="4096" max="4096" width="15.5703125" style="149" customWidth="1"/>
    <col min="4097" max="4097" width="2.5703125" style="149" customWidth="1"/>
    <col min="4098" max="4098" width="14.42578125" style="149" customWidth="1"/>
    <col min="4099" max="4099" width="18" style="149" customWidth="1"/>
    <col min="4100" max="4345" width="8.5703125" style="149"/>
    <col min="4346" max="4346" width="2.42578125" style="149" customWidth="1"/>
    <col min="4347" max="4347" width="7.140625" style="149" customWidth="1"/>
    <col min="4348" max="4348" width="17.5703125" style="149" customWidth="1"/>
    <col min="4349" max="4350" width="15.42578125" style="149" customWidth="1"/>
    <col min="4351" max="4351" width="15.140625" style="149" customWidth="1"/>
    <col min="4352" max="4352" width="15.5703125" style="149" customWidth="1"/>
    <col min="4353" max="4353" width="2.5703125" style="149" customWidth="1"/>
    <col min="4354" max="4354" width="14.42578125" style="149" customWidth="1"/>
    <col min="4355" max="4355" width="18" style="149" customWidth="1"/>
    <col min="4356" max="4601" width="8.5703125" style="149"/>
    <col min="4602" max="4602" width="2.42578125" style="149" customWidth="1"/>
    <col min="4603" max="4603" width="7.140625" style="149" customWidth="1"/>
    <col min="4604" max="4604" width="17.5703125" style="149" customWidth="1"/>
    <col min="4605" max="4606" width="15.42578125" style="149" customWidth="1"/>
    <col min="4607" max="4607" width="15.140625" style="149" customWidth="1"/>
    <col min="4608" max="4608" width="15.5703125" style="149" customWidth="1"/>
    <col min="4609" max="4609" width="2.5703125" style="149" customWidth="1"/>
    <col min="4610" max="4610" width="14.42578125" style="149" customWidth="1"/>
    <col min="4611" max="4611" width="18" style="149" customWidth="1"/>
    <col min="4612" max="4857" width="8.5703125" style="149"/>
    <col min="4858" max="4858" width="2.42578125" style="149" customWidth="1"/>
    <col min="4859" max="4859" width="7.140625" style="149" customWidth="1"/>
    <col min="4860" max="4860" width="17.5703125" style="149" customWidth="1"/>
    <col min="4861" max="4862" width="15.42578125" style="149" customWidth="1"/>
    <col min="4863" max="4863" width="15.140625" style="149" customWidth="1"/>
    <col min="4864" max="4864" width="15.5703125" style="149" customWidth="1"/>
    <col min="4865" max="4865" width="2.5703125" style="149" customWidth="1"/>
    <col min="4866" max="4866" width="14.42578125" style="149" customWidth="1"/>
    <col min="4867" max="4867" width="18" style="149" customWidth="1"/>
    <col min="4868" max="5113" width="8.5703125" style="149"/>
    <col min="5114" max="5114" width="2.42578125" style="149" customWidth="1"/>
    <col min="5115" max="5115" width="7.140625" style="149" customWidth="1"/>
    <col min="5116" max="5116" width="17.5703125" style="149" customWidth="1"/>
    <col min="5117" max="5118" width="15.42578125" style="149" customWidth="1"/>
    <col min="5119" max="5119" width="15.140625" style="149" customWidth="1"/>
    <col min="5120" max="5120" width="15.5703125" style="149" customWidth="1"/>
    <col min="5121" max="5121" width="2.5703125" style="149" customWidth="1"/>
    <col min="5122" max="5122" width="14.42578125" style="149" customWidth="1"/>
    <col min="5123" max="5123" width="18" style="149" customWidth="1"/>
    <col min="5124" max="5369" width="8.5703125" style="149"/>
    <col min="5370" max="5370" width="2.42578125" style="149" customWidth="1"/>
    <col min="5371" max="5371" width="7.140625" style="149" customWidth="1"/>
    <col min="5372" max="5372" width="17.5703125" style="149" customWidth="1"/>
    <col min="5373" max="5374" width="15.42578125" style="149" customWidth="1"/>
    <col min="5375" max="5375" width="15.140625" style="149" customWidth="1"/>
    <col min="5376" max="5376" width="15.5703125" style="149" customWidth="1"/>
    <col min="5377" max="5377" width="2.5703125" style="149" customWidth="1"/>
    <col min="5378" max="5378" width="14.42578125" style="149" customWidth="1"/>
    <col min="5379" max="5379" width="18" style="149" customWidth="1"/>
    <col min="5380" max="5625" width="8.5703125" style="149"/>
    <col min="5626" max="5626" width="2.42578125" style="149" customWidth="1"/>
    <col min="5627" max="5627" width="7.140625" style="149" customWidth="1"/>
    <col min="5628" max="5628" width="17.5703125" style="149" customWidth="1"/>
    <col min="5629" max="5630" width="15.42578125" style="149" customWidth="1"/>
    <col min="5631" max="5631" width="15.140625" style="149" customWidth="1"/>
    <col min="5632" max="5632" width="15.5703125" style="149" customWidth="1"/>
    <col min="5633" max="5633" width="2.5703125" style="149" customWidth="1"/>
    <col min="5634" max="5634" width="14.42578125" style="149" customWidth="1"/>
    <col min="5635" max="5635" width="18" style="149" customWidth="1"/>
    <col min="5636" max="5881" width="8.5703125" style="149"/>
    <col min="5882" max="5882" width="2.42578125" style="149" customWidth="1"/>
    <col min="5883" max="5883" width="7.140625" style="149" customWidth="1"/>
    <col min="5884" max="5884" width="17.5703125" style="149" customWidth="1"/>
    <col min="5885" max="5886" width="15.42578125" style="149" customWidth="1"/>
    <col min="5887" max="5887" width="15.140625" style="149" customWidth="1"/>
    <col min="5888" max="5888" width="15.5703125" style="149" customWidth="1"/>
    <col min="5889" max="5889" width="2.5703125" style="149" customWidth="1"/>
    <col min="5890" max="5890" width="14.42578125" style="149" customWidth="1"/>
    <col min="5891" max="5891" width="18" style="149" customWidth="1"/>
    <col min="5892" max="6137" width="8.5703125" style="149"/>
    <col min="6138" max="6138" width="2.42578125" style="149" customWidth="1"/>
    <col min="6139" max="6139" width="7.140625" style="149" customWidth="1"/>
    <col min="6140" max="6140" width="17.5703125" style="149" customWidth="1"/>
    <col min="6141" max="6142" width="15.42578125" style="149" customWidth="1"/>
    <col min="6143" max="6143" width="15.140625" style="149" customWidth="1"/>
    <col min="6144" max="6144" width="15.5703125" style="149" customWidth="1"/>
    <col min="6145" max="6145" width="2.5703125" style="149" customWidth="1"/>
    <col min="6146" max="6146" width="14.42578125" style="149" customWidth="1"/>
    <col min="6147" max="6147" width="18" style="149" customWidth="1"/>
    <col min="6148" max="6393" width="8.5703125" style="149"/>
    <col min="6394" max="6394" width="2.42578125" style="149" customWidth="1"/>
    <col min="6395" max="6395" width="7.140625" style="149" customWidth="1"/>
    <col min="6396" max="6396" width="17.5703125" style="149" customWidth="1"/>
    <col min="6397" max="6398" width="15.42578125" style="149" customWidth="1"/>
    <col min="6399" max="6399" width="15.140625" style="149" customWidth="1"/>
    <col min="6400" max="6400" width="15.5703125" style="149" customWidth="1"/>
    <col min="6401" max="6401" width="2.5703125" style="149" customWidth="1"/>
    <col min="6402" max="6402" width="14.42578125" style="149" customWidth="1"/>
    <col min="6403" max="6403" width="18" style="149" customWidth="1"/>
    <col min="6404" max="6649" width="8.5703125" style="149"/>
    <col min="6650" max="6650" width="2.42578125" style="149" customWidth="1"/>
    <col min="6651" max="6651" width="7.140625" style="149" customWidth="1"/>
    <col min="6652" max="6652" width="17.5703125" style="149" customWidth="1"/>
    <col min="6653" max="6654" width="15.42578125" style="149" customWidth="1"/>
    <col min="6655" max="6655" width="15.140625" style="149" customWidth="1"/>
    <col min="6656" max="6656" width="15.5703125" style="149" customWidth="1"/>
    <col min="6657" max="6657" width="2.5703125" style="149" customWidth="1"/>
    <col min="6658" max="6658" width="14.42578125" style="149" customWidth="1"/>
    <col min="6659" max="6659" width="18" style="149" customWidth="1"/>
    <col min="6660" max="6905" width="8.5703125" style="149"/>
    <col min="6906" max="6906" width="2.42578125" style="149" customWidth="1"/>
    <col min="6907" max="6907" width="7.140625" style="149" customWidth="1"/>
    <col min="6908" max="6908" width="17.5703125" style="149" customWidth="1"/>
    <col min="6909" max="6910" width="15.42578125" style="149" customWidth="1"/>
    <col min="6911" max="6911" width="15.140625" style="149" customWidth="1"/>
    <col min="6912" max="6912" width="15.5703125" style="149" customWidth="1"/>
    <col min="6913" max="6913" width="2.5703125" style="149" customWidth="1"/>
    <col min="6914" max="6914" width="14.42578125" style="149" customWidth="1"/>
    <col min="6915" max="6915" width="18" style="149" customWidth="1"/>
    <col min="6916" max="7161" width="8.5703125" style="149"/>
    <col min="7162" max="7162" width="2.42578125" style="149" customWidth="1"/>
    <col min="7163" max="7163" width="7.140625" style="149" customWidth="1"/>
    <col min="7164" max="7164" width="17.5703125" style="149" customWidth="1"/>
    <col min="7165" max="7166" width="15.42578125" style="149" customWidth="1"/>
    <col min="7167" max="7167" width="15.140625" style="149" customWidth="1"/>
    <col min="7168" max="7168" width="15.5703125" style="149" customWidth="1"/>
    <col min="7169" max="7169" width="2.5703125" style="149" customWidth="1"/>
    <col min="7170" max="7170" width="14.42578125" style="149" customWidth="1"/>
    <col min="7171" max="7171" width="18" style="149" customWidth="1"/>
    <col min="7172" max="7417" width="8.5703125" style="149"/>
    <col min="7418" max="7418" width="2.42578125" style="149" customWidth="1"/>
    <col min="7419" max="7419" width="7.140625" style="149" customWidth="1"/>
    <col min="7420" max="7420" width="17.5703125" style="149" customWidth="1"/>
    <col min="7421" max="7422" width="15.42578125" style="149" customWidth="1"/>
    <col min="7423" max="7423" width="15.140625" style="149" customWidth="1"/>
    <col min="7424" max="7424" width="15.5703125" style="149" customWidth="1"/>
    <col min="7425" max="7425" width="2.5703125" style="149" customWidth="1"/>
    <col min="7426" max="7426" width="14.42578125" style="149" customWidth="1"/>
    <col min="7427" max="7427" width="18" style="149" customWidth="1"/>
    <col min="7428" max="7673" width="8.5703125" style="149"/>
    <col min="7674" max="7674" width="2.42578125" style="149" customWidth="1"/>
    <col min="7675" max="7675" width="7.140625" style="149" customWidth="1"/>
    <col min="7676" max="7676" width="17.5703125" style="149" customWidth="1"/>
    <col min="7677" max="7678" width="15.42578125" style="149" customWidth="1"/>
    <col min="7679" max="7679" width="15.140625" style="149" customWidth="1"/>
    <col min="7680" max="7680" width="15.5703125" style="149" customWidth="1"/>
    <col min="7681" max="7681" width="2.5703125" style="149" customWidth="1"/>
    <col min="7682" max="7682" width="14.42578125" style="149" customWidth="1"/>
    <col min="7683" max="7683" width="18" style="149" customWidth="1"/>
    <col min="7684" max="7929" width="8.5703125" style="149"/>
    <col min="7930" max="7930" width="2.42578125" style="149" customWidth="1"/>
    <col min="7931" max="7931" width="7.140625" style="149" customWidth="1"/>
    <col min="7932" max="7932" width="17.5703125" style="149" customWidth="1"/>
    <col min="7933" max="7934" width="15.42578125" style="149" customWidth="1"/>
    <col min="7935" max="7935" width="15.140625" style="149" customWidth="1"/>
    <col min="7936" max="7936" width="15.5703125" style="149" customWidth="1"/>
    <col min="7937" max="7937" width="2.5703125" style="149" customWidth="1"/>
    <col min="7938" max="7938" width="14.42578125" style="149" customWidth="1"/>
    <col min="7939" max="7939" width="18" style="149" customWidth="1"/>
    <col min="7940" max="8185" width="8.5703125" style="149"/>
    <col min="8186" max="8186" width="2.42578125" style="149" customWidth="1"/>
    <col min="8187" max="8187" width="7.140625" style="149" customWidth="1"/>
    <col min="8188" max="8188" width="17.5703125" style="149" customWidth="1"/>
    <col min="8189" max="8190" width="15.42578125" style="149" customWidth="1"/>
    <col min="8191" max="8191" width="15.140625" style="149" customWidth="1"/>
    <col min="8192" max="8192" width="15.5703125" style="149" customWidth="1"/>
    <col min="8193" max="8193" width="2.5703125" style="149" customWidth="1"/>
    <col min="8194" max="8194" width="14.42578125" style="149" customWidth="1"/>
    <col min="8195" max="8195" width="18" style="149" customWidth="1"/>
    <col min="8196" max="8441" width="8.5703125" style="149"/>
    <col min="8442" max="8442" width="2.42578125" style="149" customWidth="1"/>
    <col min="8443" max="8443" width="7.140625" style="149" customWidth="1"/>
    <col min="8444" max="8444" width="17.5703125" style="149" customWidth="1"/>
    <col min="8445" max="8446" width="15.42578125" style="149" customWidth="1"/>
    <col min="8447" max="8447" width="15.140625" style="149" customWidth="1"/>
    <col min="8448" max="8448" width="15.5703125" style="149" customWidth="1"/>
    <col min="8449" max="8449" width="2.5703125" style="149" customWidth="1"/>
    <col min="8450" max="8450" width="14.42578125" style="149" customWidth="1"/>
    <col min="8451" max="8451" width="18" style="149" customWidth="1"/>
    <col min="8452" max="8697" width="8.5703125" style="149"/>
    <col min="8698" max="8698" width="2.42578125" style="149" customWidth="1"/>
    <col min="8699" max="8699" width="7.140625" style="149" customWidth="1"/>
    <col min="8700" max="8700" width="17.5703125" style="149" customWidth="1"/>
    <col min="8701" max="8702" width="15.42578125" style="149" customWidth="1"/>
    <col min="8703" max="8703" width="15.140625" style="149" customWidth="1"/>
    <col min="8704" max="8704" width="15.5703125" style="149" customWidth="1"/>
    <col min="8705" max="8705" width="2.5703125" style="149" customWidth="1"/>
    <col min="8706" max="8706" width="14.42578125" style="149" customWidth="1"/>
    <col min="8707" max="8707" width="18" style="149" customWidth="1"/>
    <col min="8708" max="8953" width="8.5703125" style="149"/>
    <col min="8954" max="8954" width="2.42578125" style="149" customWidth="1"/>
    <col min="8955" max="8955" width="7.140625" style="149" customWidth="1"/>
    <col min="8956" max="8956" width="17.5703125" style="149" customWidth="1"/>
    <col min="8957" max="8958" width="15.42578125" style="149" customWidth="1"/>
    <col min="8959" max="8959" width="15.140625" style="149" customWidth="1"/>
    <col min="8960" max="8960" width="15.5703125" style="149" customWidth="1"/>
    <col min="8961" max="8961" width="2.5703125" style="149" customWidth="1"/>
    <col min="8962" max="8962" width="14.42578125" style="149" customWidth="1"/>
    <col min="8963" max="8963" width="18" style="149" customWidth="1"/>
    <col min="8964" max="9209" width="8.5703125" style="149"/>
    <col min="9210" max="9210" width="2.42578125" style="149" customWidth="1"/>
    <col min="9211" max="9211" width="7.140625" style="149" customWidth="1"/>
    <col min="9212" max="9212" width="17.5703125" style="149" customWidth="1"/>
    <col min="9213" max="9214" width="15.42578125" style="149" customWidth="1"/>
    <col min="9215" max="9215" width="15.140625" style="149" customWidth="1"/>
    <col min="9216" max="9216" width="15.5703125" style="149" customWidth="1"/>
    <col min="9217" max="9217" width="2.5703125" style="149" customWidth="1"/>
    <col min="9218" max="9218" width="14.42578125" style="149" customWidth="1"/>
    <col min="9219" max="9219" width="18" style="149" customWidth="1"/>
    <col min="9220" max="9465" width="8.5703125" style="149"/>
    <col min="9466" max="9466" width="2.42578125" style="149" customWidth="1"/>
    <col min="9467" max="9467" width="7.140625" style="149" customWidth="1"/>
    <col min="9468" max="9468" width="17.5703125" style="149" customWidth="1"/>
    <col min="9469" max="9470" width="15.42578125" style="149" customWidth="1"/>
    <col min="9471" max="9471" width="15.140625" style="149" customWidth="1"/>
    <col min="9472" max="9472" width="15.5703125" style="149" customWidth="1"/>
    <col min="9473" max="9473" width="2.5703125" style="149" customWidth="1"/>
    <col min="9474" max="9474" width="14.42578125" style="149" customWidth="1"/>
    <col min="9475" max="9475" width="18" style="149" customWidth="1"/>
    <col min="9476" max="9721" width="8.5703125" style="149"/>
    <col min="9722" max="9722" width="2.42578125" style="149" customWidth="1"/>
    <col min="9723" max="9723" width="7.140625" style="149" customWidth="1"/>
    <col min="9724" max="9724" width="17.5703125" style="149" customWidth="1"/>
    <col min="9725" max="9726" width="15.42578125" style="149" customWidth="1"/>
    <col min="9727" max="9727" width="15.140625" style="149" customWidth="1"/>
    <col min="9728" max="9728" width="15.5703125" style="149" customWidth="1"/>
    <col min="9729" max="9729" width="2.5703125" style="149" customWidth="1"/>
    <col min="9730" max="9730" width="14.42578125" style="149" customWidth="1"/>
    <col min="9731" max="9731" width="18" style="149" customWidth="1"/>
    <col min="9732" max="9977" width="8.5703125" style="149"/>
    <col min="9978" max="9978" width="2.42578125" style="149" customWidth="1"/>
    <col min="9979" max="9979" width="7.140625" style="149" customWidth="1"/>
    <col min="9980" max="9980" width="17.5703125" style="149" customWidth="1"/>
    <col min="9981" max="9982" width="15.42578125" style="149" customWidth="1"/>
    <col min="9983" max="9983" width="15.140625" style="149" customWidth="1"/>
    <col min="9984" max="9984" width="15.5703125" style="149" customWidth="1"/>
    <col min="9985" max="9985" width="2.5703125" style="149" customWidth="1"/>
    <col min="9986" max="9986" width="14.42578125" style="149" customWidth="1"/>
    <col min="9987" max="9987" width="18" style="149" customWidth="1"/>
    <col min="9988" max="10233" width="8.5703125" style="149"/>
    <col min="10234" max="10234" width="2.42578125" style="149" customWidth="1"/>
    <col min="10235" max="10235" width="7.140625" style="149" customWidth="1"/>
    <col min="10236" max="10236" width="17.5703125" style="149" customWidth="1"/>
    <col min="10237" max="10238" width="15.42578125" style="149" customWidth="1"/>
    <col min="10239" max="10239" width="15.140625" style="149" customWidth="1"/>
    <col min="10240" max="10240" width="15.5703125" style="149" customWidth="1"/>
    <col min="10241" max="10241" width="2.5703125" style="149" customWidth="1"/>
    <col min="10242" max="10242" width="14.42578125" style="149" customWidth="1"/>
    <col min="10243" max="10243" width="18" style="149" customWidth="1"/>
    <col min="10244" max="10489" width="8.5703125" style="149"/>
    <col min="10490" max="10490" width="2.42578125" style="149" customWidth="1"/>
    <col min="10491" max="10491" width="7.140625" style="149" customWidth="1"/>
    <col min="10492" max="10492" width="17.5703125" style="149" customWidth="1"/>
    <col min="10493" max="10494" width="15.42578125" style="149" customWidth="1"/>
    <col min="10495" max="10495" width="15.140625" style="149" customWidth="1"/>
    <col min="10496" max="10496" width="15.5703125" style="149" customWidth="1"/>
    <col min="10497" max="10497" width="2.5703125" style="149" customWidth="1"/>
    <col min="10498" max="10498" width="14.42578125" style="149" customWidth="1"/>
    <col min="10499" max="10499" width="18" style="149" customWidth="1"/>
    <col min="10500" max="10745" width="8.5703125" style="149"/>
    <col min="10746" max="10746" width="2.42578125" style="149" customWidth="1"/>
    <col min="10747" max="10747" width="7.140625" style="149" customWidth="1"/>
    <col min="10748" max="10748" width="17.5703125" style="149" customWidth="1"/>
    <col min="10749" max="10750" width="15.42578125" style="149" customWidth="1"/>
    <col min="10751" max="10751" width="15.140625" style="149" customWidth="1"/>
    <col min="10752" max="10752" width="15.5703125" style="149" customWidth="1"/>
    <col min="10753" max="10753" width="2.5703125" style="149" customWidth="1"/>
    <col min="10754" max="10754" width="14.42578125" style="149" customWidth="1"/>
    <col min="10755" max="10755" width="18" style="149" customWidth="1"/>
    <col min="10756" max="11001" width="8.5703125" style="149"/>
    <col min="11002" max="11002" width="2.42578125" style="149" customWidth="1"/>
    <col min="11003" max="11003" width="7.140625" style="149" customWidth="1"/>
    <col min="11004" max="11004" width="17.5703125" style="149" customWidth="1"/>
    <col min="11005" max="11006" width="15.42578125" style="149" customWidth="1"/>
    <col min="11007" max="11007" width="15.140625" style="149" customWidth="1"/>
    <col min="11008" max="11008" width="15.5703125" style="149" customWidth="1"/>
    <col min="11009" max="11009" width="2.5703125" style="149" customWidth="1"/>
    <col min="11010" max="11010" width="14.42578125" style="149" customWidth="1"/>
    <col min="11011" max="11011" width="18" style="149" customWidth="1"/>
    <col min="11012" max="11257" width="8.5703125" style="149"/>
    <col min="11258" max="11258" width="2.42578125" style="149" customWidth="1"/>
    <col min="11259" max="11259" width="7.140625" style="149" customWidth="1"/>
    <col min="11260" max="11260" width="17.5703125" style="149" customWidth="1"/>
    <col min="11261" max="11262" width="15.42578125" style="149" customWidth="1"/>
    <col min="11263" max="11263" width="15.140625" style="149" customWidth="1"/>
    <col min="11264" max="11264" width="15.5703125" style="149" customWidth="1"/>
    <col min="11265" max="11265" width="2.5703125" style="149" customWidth="1"/>
    <col min="11266" max="11266" width="14.42578125" style="149" customWidth="1"/>
    <col min="11267" max="11267" width="18" style="149" customWidth="1"/>
    <col min="11268" max="11513" width="8.5703125" style="149"/>
    <col min="11514" max="11514" width="2.42578125" style="149" customWidth="1"/>
    <col min="11515" max="11515" width="7.140625" style="149" customWidth="1"/>
    <col min="11516" max="11516" width="17.5703125" style="149" customWidth="1"/>
    <col min="11517" max="11518" width="15.42578125" style="149" customWidth="1"/>
    <col min="11519" max="11519" width="15.140625" style="149" customWidth="1"/>
    <col min="11520" max="11520" width="15.5703125" style="149" customWidth="1"/>
    <col min="11521" max="11521" width="2.5703125" style="149" customWidth="1"/>
    <col min="11522" max="11522" width="14.42578125" style="149" customWidth="1"/>
    <col min="11523" max="11523" width="18" style="149" customWidth="1"/>
    <col min="11524" max="11769" width="8.5703125" style="149"/>
    <col min="11770" max="11770" width="2.42578125" style="149" customWidth="1"/>
    <col min="11771" max="11771" width="7.140625" style="149" customWidth="1"/>
    <col min="11772" max="11772" width="17.5703125" style="149" customWidth="1"/>
    <col min="11773" max="11774" width="15.42578125" style="149" customWidth="1"/>
    <col min="11775" max="11775" width="15.140625" style="149" customWidth="1"/>
    <col min="11776" max="11776" width="15.5703125" style="149" customWidth="1"/>
    <col min="11777" max="11777" width="2.5703125" style="149" customWidth="1"/>
    <col min="11778" max="11778" width="14.42578125" style="149" customWidth="1"/>
    <col min="11779" max="11779" width="18" style="149" customWidth="1"/>
    <col min="11780" max="12025" width="8.5703125" style="149"/>
    <col min="12026" max="12026" width="2.42578125" style="149" customWidth="1"/>
    <col min="12027" max="12027" width="7.140625" style="149" customWidth="1"/>
    <col min="12028" max="12028" width="17.5703125" style="149" customWidth="1"/>
    <col min="12029" max="12030" width="15.42578125" style="149" customWidth="1"/>
    <col min="12031" max="12031" width="15.140625" style="149" customWidth="1"/>
    <col min="12032" max="12032" width="15.5703125" style="149" customWidth="1"/>
    <col min="12033" max="12033" width="2.5703125" style="149" customWidth="1"/>
    <col min="12034" max="12034" width="14.42578125" style="149" customWidth="1"/>
    <col min="12035" max="12035" width="18" style="149" customWidth="1"/>
    <col min="12036" max="12281" width="8.5703125" style="149"/>
    <col min="12282" max="12282" width="2.42578125" style="149" customWidth="1"/>
    <col min="12283" max="12283" width="7.140625" style="149" customWidth="1"/>
    <col min="12284" max="12284" width="17.5703125" style="149" customWidth="1"/>
    <col min="12285" max="12286" width="15.42578125" style="149" customWidth="1"/>
    <col min="12287" max="12287" width="15.140625" style="149" customWidth="1"/>
    <col min="12288" max="12288" width="15.5703125" style="149" customWidth="1"/>
    <col min="12289" max="12289" width="2.5703125" style="149" customWidth="1"/>
    <col min="12290" max="12290" width="14.42578125" style="149" customWidth="1"/>
    <col min="12291" max="12291" width="18" style="149" customWidth="1"/>
    <col min="12292" max="12537" width="8.5703125" style="149"/>
    <col min="12538" max="12538" width="2.42578125" style="149" customWidth="1"/>
    <col min="12539" max="12539" width="7.140625" style="149" customWidth="1"/>
    <col min="12540" max="12540" width="17.5703125" style="149" customWidth="1"/>
    <col min="12541" max="12542" width="15.42578125" style="149" customWidth="1"/>
    <col min="12543" max="12543" width="15.140625" style="149" customWidth="1"/>
    <col min="12544" max="12544" width="15.5703125" style="149" customWidth="1"/>
    <col min="12545" max="12545" width="2.5703125" style="149" customWidth="1"/>
    <col min="12546" max="12546" width="14.42578125" style="149" customWidth="1"/>
    <col min="12547" max="12547" width="18" style="149" customWidth="1"/>
    <col min="12548" max="12793" width="8.5703125" style="149"/>
    <col min="12794" max="12794" width="2.42578125" style="149" customWidth="1"/>
    <col min="12795" max="12795" width="7.140625" style="149" customWidth="1"/>
    <col min="12796" max="12796" width="17.5703125" style="149" customWidth="1"/>
    <col min="12797" max="12798" width="15.42578125" style="149" customWidth="1"/>
    <col min="12799" max="12799" width="15.140625" style="149" customWidth="1"/>
    <col min="12800" max="12800" width="15.5703125" style="149" customWidth="1"/>
    <col min="12801" max="12801" width="2.5703125" style="149" customWidth="1"/>
    <col min="12802" max="12802" width="14.42578125" style="149" customWidth="1"/>
    <col min="12803" max="12803" width="18" style="149" customWidth="1"/>
    <col min="12804" max="13049" width="8.5703125" style="149"/>
    <col min="13050" max="13050" width="2.42578125" style="149" customWidth="1"/>
    <col min="13051" max="13051" width="7.140625" style="149" customWidth="1"/>
    <col min="13052" max="13052" width="17.5703125" style="149" customWidth="1"/>
    <col min="13053" max="13054" width="15.42578125" style="149" customWidth="1"/>
    <col min="13055" max="13055" width="15.140625" style="149" customWidth="1"/>
    <col min="13056" max="13056" width="15.5703125" style="149" customWidth="1"/>
    <col min="13057" max="13057" width="2.5703125" style="149" customWidth="1"/>
    <col min="13058" max="13058" width="14.42578125" style="149" customWidth="1"/>
    <col min="13059" max="13059" width="18" style="149" customWidth="1"/>
    <col min="13060" max="13305" width="8.5703125" style="149"/>
    <col min="13306" max="13306" width="2.42578125" style="149" customWidth="1"/>
    <col min="13307" max="13307" width="7.140625" style="149" customWidth="1"/>
    <col min="13308" max="13308" width="17.5703125" style="149" customWidth="1"/>
    <col min="13309" max="13310" width="15.42578125" style="149" customWidth="1"/>
    <col min="13311" max="13311" width="15.140625" style="149" customWidth="1"/>
    <col min="13312" max="13312" width="15.5703125" style="149" customWidth="1"/>
    <col min="13313" max="13313" width="2.5703125" style="149" customWidth="1"/>
    <col min="13314" max="13314" width="14.42578125" style="149" customWidth="1"/>
    <col min="13315" max="13315" width="18" style="149" customWidth="1"/>
    <col min="13316" max="13561" width="8.5703125" style="149"/>
    <col min="13562" max="13562" width="2.42578125" style="149" customWidth="1"/>
    <col min="13563" max="13563" width="7.140625" style="149" customWidth="1"/>
    <col min="13564" max="13564" width="17.5703125" style="149" customWidth="1"/>
    <col min="13565" max="13566" width="15.42578125" style="149" customWidth="1"/>
    <col min="13567" max="13567" width="15.140625" style="149" customWidth="1"/>
    <col min="13568" max="13568" width="15.5703125" style="149" customWidth="1"/>
    <col min="13569" max="13569" width="2.5703125" style="149" customWidth="1"/>
    <col min="13570" max="13570" width="14.42578125" style="149" customWidth="1"/>
    <col min="13571" max="13571" width="18" style="149" customWidth="1"/>
    <col min="13572" max="13817" width="8.5703125" style="149"/>
    <col min="13818" max="13818" width="2.42578125" style="149" customWidth="1"/>
    <col min="13819" max="13819" width="7.140625" style="149" customWidth="1"/>
    <col min="13820" max="13820" width="17.5703125" style="149" customWidth="1"/>
    <col min="13821" max="13822" width="15.42578125" style="149" customWidth="1"/>
    <col min="13823" max="13823" width="15.140625" style="149" customWidth="1"/>
    <col min="13824" max="13824" width="15.5703125" style="149" customWidth="1"/>
    <col min="13825" max="13825" width="2.5703125" style="149" customWidth="1"/>
    <col min="13826" max="13826" width="14.42578125" style="149" customWidth="1"/>
    <col min="13827" max="13827" width="18" style="149" customWidth="1"/>
    <col min="13828" max="14073" width="8.5703125" style="149"/>
    <col min="14074" max="14074" width="2.42578125" style="149" customWidth="1"/>
    <col min="14075" max="14075" width="7.140625" style="149" customWidth="1"/>
    <col min="14076" max="14076" width="17.5703125" style="149" customWidth="1"/>
    <col min="14077" max="14078" width="15.42578125" style="149" customWidth="1"/>
    <col min="14079" max="14079" width="15.140625" style="149" customWidth="1"/>
    <col min="14080" max="14080" width="15.5703125" style="149" customWidth="1"/>
    <col min="14081" max="14081" width="2.5703125" style="149" customWidth="1"/>
    <col min="14082" max="14082" width="14.42578125" style="149" customWidth="1"/>
    <col min="14083" max="14083" width="18" style="149" customWidth="1"/>
    <col min="14084" max="14329" width="8.5703125" style="149"/>
    <col min="14330" max="14330" width="2.42578125" style="149" customWidth="1"/>
    <col min="14331" max="14331" width="7.140625" style="149" customWidth="1"/>
    <col min="14332" max="14332" width="17.5703125" style="149" customWidth="1"/>
    <col min="14333" max="14334" width="15.42578125" style="149" customWidth="1"/>
    <col min="14335" max="14335" width="15.140625" style="149" customWidth="1"/>
    <col min="14336" max="14336" width="15.5703125" style="149" customWidth="1"/>
    <col min="14337" max="14337" width="2.5703125" style="149" customWidth="1"/>
    <col min="14338" max="14338" width="14.42578125" style="149" customWidth="1"/>
    <col min="14339" max="14339" width="18" style="149" customWidth="1"/>
    <col min="14340" max="14585" width="8.5703125" style="149"/>
    <col min="14586" max="14586" width="2.42578125" style="149" customWidth="1"/>
    <col min="14587" max="14587" width="7.140625" style="149" customWidth="1"/>
    <col min="14588" max="14588" width="17.5703125" style="149" customWidth="1"/>
    <col min="14589" max="14590" width="15.42578125" style="149" customWidth="1"/>
    <col min="14591" max="14591" width="15.140625" style="149" customWidth="1"/>
    <col min="14592" max="14592" width="15.5703125" style="149" customWidth="1"/>
    <col min="14593" max="14593" width="2.5703125" style="149" customWidth="1"/>
    <col min="14594" max="14594" width="14.42578125" style="149" customWidth="1"/>
    <col min="14595" max="14595" width="18" style="149" customWidth="1"/>
    <col min="14596" max="14841" width="8.5703125" style="149"/>
    <col min="14842" max="14842" width="2.42578125" style="149" customWidth="1"/>
    <col min="14843" max="14843" width="7.140625" style="149" customWidth="1"/>
    <col min="14844" max="14844" width="17.5703125" style="149" customWidth="1"/>
    <col min="14845" max="14846" width="15.42578125" style="149" customWidth="1"/>
    <col min="14847" max="14847" width="15.140625" style="149" customWidth="1"/>
    <col min="14848" max="14848" width="15.5703125" style="149" customWidth="1"/>
    <col min="14849" max="14849" width="2.5703125" style="149" customWidth="1"/>
    <col min="14850" max="14850" width="14.42578125" style="149" customWidth="1"/>
    <col min="14851" max="14851" width="18" style="149" customWidth="1"/>
    <col min="14852" max="15097" width="8.5703125" style="149"/>
    <col min="15098" max="15098" width="2.42578125" style="149" customWidth="1"/>
    <col min="15099" max="15099" width="7.140625" style="149" customWidth="1"/>
    <col min="15100" max="15100" width="17.5703125" style="149" customWidth="1"/>
    <col min="15101" max="15102" width="15.42578125" style="149" customWidth="1"/>
    <col min="15103" max="15103" width="15.140625" style="149" customWidth="1"/>
    <col min="15104" max="15104" width="15.5703125" style="149" customWidth="1"/>
    <col min="15105" max="15105" width="2.5703125" style="149" customWidth="1"/>
    <col min="15106" max="15106" width="14.42578125" style="149" customWidth="1"/>
    <col min="15107" max="15107" width="18" style="149" customWidth="1"/>
    <col min="15108" max="15353" width="8.5703125" style="149"/>
    <col min="15354" max="15354" width="2.42578125" style="149" customWidth="1"/>
    <col min="15355" max="15355" width="7.140625" style="149" customWidth="1"/>
    <col min="15356" max="15356" width="17.5703125" style="149" customWidth="1"/>
    <col min="15357" max="15358" width="15.42578125" style="149" customWidth="1"/>
    <col min="15359" max="15359" width="15.140625" style="149" customWidth="1"/>
    <col min="15360" max="15360" width="15.5703125" style="149" customWidth="1"/>
    <col min="15361" max="15361" width="2.5703125" style="149" customWidth="1"/>
    <col min="15362" max="15362" width="14.42578125" style="149" customWidth="1"/>
    <col min="15363" max="15363" width="18" style="149" customWidth="1"/>
    <col min="15364" max="15609" width="8.5703125" style="149"/>
    <col min="15610" max="15610" width="2.42578125" style="149" customWidth="1"/>
    <col min="15611" max="15611" width="7.140625" style="149" customWidth="1"/>
    <col min="15612" max="15612" width="17.5703125" style="149" customWidth="1"/>
    <col min="15613" max="15614" width="15.42578125" style="149" customWidth="1"/>
    <col min="15615" max="15615" width="15.140625" style="149" customWidth="1"/>
    <col min="15616" max="15616" width="15.5703125" style="149" customWidth="1"/>
    <col min="15617" max="15617" width="2.5703125" style="149" customWidth="1"/>
    <col min="15618" max="15618" width="14.42578125" style="149" customWidth="1"/>
    <col min="15619" max="15619" width="18" style="149" customWidth="1"/>
    <col min="15620" max="15865" width="8.5703125" style="149"/>
    <col min="15866" max="15866" width="2.42578125" style="149" customWidth="1"/>
    <col min="15867" max="15867" width="7.140625" style="149" customWidth="1"/>
    <col min="15868" max="15868" width="17.5703125" style="149" customWidth="1"/>
    <col min="15869" max="15870" width="15.42578125" style="149" customWidth="1"/>
    <col min="15871" max="15871" width="15.140625" style="149" customWidth="1"/>
    <col min="15872" max="15872" width="15.5703125" style="149" customWidth="1"/>
    <col min="15873" max="15873" width="2.5703125" style="149" customWidth="1"/>
    <col min="15874" max="15874" width="14.42578125" style="149" customWidth="1"/>
    <col min="15875" max="15875" width="18" style="149" customWidth="1"/>
    <col min="15876" max="16121" width="8.5703125" style="149"/>
    <col min="16122" max="16122" width="2.42578125" style="149" customWidth="1"/>
    <col min="16123" max="16123" width="7.140625" style="149" customWidth="1"/>
    <col min="16124" max="16124" width="17.5703125" style="149" customWidth="1"/>
    <col min="16125" max="16126" width="15.42578125" style="149" customWidth="1"/>
    <col min="16127" max="16127" width="15.140625" style="149" customWidth="1"/>
    <col min="16128" max="16128" width="15.5703125" style="149" customWidth="1"/>
    <col min="16129" max="16129" width="2.5703125" style="149" customWidth="1"/>
    <col min="16130" max="16130" width="14.42578125" style="149" customWidth="1"/>
    <col min="16131" max="16131" width="18" style="149" customWidth="1"/>
    <col min="16132" max="16384" width="8.5703125" style="149"/>
  </cols>
  <sheetData>
    <row r="1" spans="1:9" ht="23.25" customHeight="1" x14ac:dyDescent="0.25">
      <c r="A1" s="377" t="s">
        <v>146</v>
      </c>
      <c r="B1" s="377"/>
      <c r="C1" s="377"/>
      <c r="D1" s="377"/>
      <c r="E1" s="377"/>
      <c r="F1" s="377"/>
      <c r="G1" s="377"/>
      <c r="H1" s="377"/>
      <c r="I1" s="377"/>
    </row>
    <row r="2" spans="1:9" ht="9" customHeight="1" x14ac:dyDescent="0.25">
      <c r="A2" s="277"/>
      <c r="B2" s="278"/>
      <c r="C2" s="278"/>
      <c r="D2" s="278"/>
      <c r="E2" s="278"/>
      <c r="F2" s="278"/>
      <c r="G2" s="278"/>
      <c r="H2" s="269"/>
      <c r="I2" s="269"/>
    </row>
    <row r="3" spans="1:9" x14ac:dyDescent="0.25">
      <c r="A3" s="378" t="s">
        <v>13</v>
      </c>
      <c r="B3" s="378"/>
      <c r="C3" s="378"/>
      <c r="D3" s="378"/>
      <c r="E3" s="378"/>
      <c r="F3" s="378"/>
      <c r="G3" s="378"/>
      <c r="H3" s="378"/>
      <c r="I3" s="378"/>
    </row>
    <row r="4" spans="1:9" ht="15.75" customHeight="1" thickBot="1" x14ac:dyDescent="0.3">
      <c r="A4" s="277"/>
      <c r="B4" s="379"/>
      <c r="C4" s="379"/>
      <c r="D4" s="379"/>
      <c r="E4" s="379"/>
      <c r="F4" s="379"/>
      <c r="G4" s="379"/>
      <c r="H4" s="269"/>
      <c r="I4" s="269"/>
    </row>
    <row r="5" spans="1:9" x14ac:dyDescent="0.25">
      <c r="A5" s="277"/>
      <c r="B5" s="279"/>
      <c r="C5" s="280"/>
      <c r="D5" s="280"/>
      <c r="E5" s="280"/>
      <c r="F5" s="280"/>
      <c r="G5" s="281"/>
      <c r="H5" s="269"/>
      <c r="I5" s="269"/>
    </row>
    <row r="6" spans="1:9" ht="40.15" customHeight="1" x14ac:dyDescent="0.25">
      <c r="A6" s="277"/>
      <c r="B6" s="282" t="s">
        <v>14</v>
      </c>
      <c r="C6" s="283"/>
      <c r="D6" s="388"/>
      <c r="E6" s="388"/>
      <c r="F6" s="388"/>
      <c r="G6" s="389"/>
      <c r="H6" s="269"/>
      <c r="I6" s="269"/>
    </row>
    <row r="7" spans="1:9" x14ac:dyDescent="0.25">
      <c r="A7" s="277"/>
      <c r="B7" s="284"/>
      <c r="C7" s="277"/>
      <c r="D7" s="277"/>
      <c r="E7" s="277"/>
      <c r="F7" s="277"/>
      <c r="G7" s="285"/>
      <c r="H7" s="269"/>
      <c r="I7" s="269"/>
    </row>
    <row r="8" spans="1:9" ht="40.15" customHeight="1" x14ac:dyDescent="0.25">
      <c r="A8" s="277"/>
      <c r="B8" s="286" t="s">
        <v>15</v>
      </c>
      <c r="C8" s="277"/>
      <c r="D8" s="384"/>
      <c r="E8" s="384"/>
      <c r="F8" s="384"/>
      <c r="G8" s="385"/>
      <c r="H8" s="269"/>
      <c r="I8" s="269"/>
    </row>
    <row r="9" spans="1:9" x14ac:dyDescent="0.25">
      <c r="A9" s="277"/>
      <c r="B9" s="286"/>
      <c r="C9" s="277"/>
      <c r="D9" s="277"/>
      <c r="E9" s="277"/>
      <c r="F9" s="277"/>
      <c r="G9" s="285"/>
      <c r="H9" s="269"/>
      <c r="I9" s="269"/>
    </row>
    <row r="10" spans="1:9" x14ac:dyDescent="0.25">
      <c r="A10" s="277"/>
      <c r="B10" s="382" t="s">
        <v>16</v>
      </c>
      <c r="C10" s="383"/>
      <c r="D10" s="384"/>
      <c r="E10" s="384"/>
      <c r="F10" s="384"/>
      <c r="G10" s="385"/>
      <c r="H10" s="269"/>
      <c r="I10" s="269"/>
    </row>
    <row r="11" spans="1:9" x14ac:dyDescent="0.25">
      <c r="A11" s="277"/>
      <c r="B11" s="287"/>
      <c r="C11" s="288"/>
      <c r="D11" s="277"/>
      <c r="E11" s="277"/>
      <c r="F11" s="277"/>
      <c r="G11" s="285"/>
      <c r="H11" s="269"/>
      <c r="I11" s="269"/>
    </row>
    <row r="12" spans="1:9" x14ac:dyDescent="0.25">
      <c r="A12" s="277"/>
      <c r="B12" s="380" t="s">
        <v>17</v>
      </c>
      <c r="C12" s="381"/>
      <c r="D12" s="384"/>
      <c r="E12" s="384"/>
      <c r="F12" s="384"/>
      <c r="G12" s="385"/>
      <c r="H12" s="269"/>
      <c r="I12" s="269"/>
    </row>
    <row r="13" spans="1:9" ht="15.75" customHeight="1" thickBot="1" x14ac:dyDescent="0.3">
      <c r="A13" s="277"/>
      <c r="B13" s="289"/>
      <c r="C13" s="290"/>
      <c r="D13" s="290"/>
      <c r="E13" s="290"/>
      <c r="F13" s="290"/>
      <c r="G13" s="291"/>
      <c r="H13" s="269"/>
      <c r="I13" s="269"/>
    </row>
    <row r="14" spans="1:9" ht="15.75" thickBot="1" x14ac:dyDescent="0.3">
      <c r="A14" s="277"/>
      <c r="B14" s="277"/>
      <c r="C14" s="277"/>
      <c r="D14" s="277"/>
      <c r="E14" s="277"/>
      <c r="F14" s="277"/>
      <c r="G14" s="277"/>
      <c r="H14" s="269"/>
      <c r="I14" s="269"/>
    </row>
    <row r="15" spans="1:9" s="47" customFormat="1" ht="39.75" customHeight="1" x14ac:dyDescent="0.2">
      <c r="A15" s="277"/>
      <c r="B15" s="386" t="s">
        <v>18</v>
      </c>
      <c r="C15" s="387"/>
      <c r="D15" s="317" t="s">
        <v>19</v>
      </c>
      <c r="E15" s="277"/>
      <c r="F15" s="277"/>
      <c r="G15" s="277"/>
      <c r="H15" s="277"/>
      <c r="I15" s="277"/>
    </row>
    <row r="16" spans="1:9" s="47" customFormat="1" ht="14.25" x14ac:dyDescent="0.2">
      <c r="A16" s="277"/>
      <c r="B16" s="369" t="s">
        <v>20</v>
      </c>
      <c r="C16" s="370"/>
      <c r="D16" s="37">
        <f>'2a - Budget by Institution'!J12</f>
        <v>0</v>
      </c>
      <c r="E16" s="277"/>
      <c r="F16" s="277"/>
      <c r="G16" s="277"/>
      <c r="H16" s="277"/>
      <c r="I16" s="277"/>
    </row>
    <row r="17" spans="1:27" s="47" customFormat="1" ht="14.25" x14ac:dyDescent="0.2">
      <c r="A17" s="277"/>
      <c r="B17" s="369" t="s">
        <v>21</v>
      </c>
      <c r="C17" s="370"/>
      <c r="D17" s="37">
        <f>'2a - Budget by Institution'!J21</f>
        <v>0</v>
      </c>
      <c r="E17" s="277"/>
      <c r="F17" s="277"/>
      <c r="G17" s="277"/>
      <c r="H17" s="277"/>
      <c r="I17" s="277"/>
    </row>
    <row r="18" spans="1:27" s="47" customFormat="1" ht="14.25" x14ac:dyDescent="0.2">
      <c r="A18" s="277"/>
      <c r="B18" s="369" t="s">
        <v>22</v>
      </c>
      <c r="C18" s="370"/>
      <c r="D18" s="37">
        <f>'2a - Budget by Institution'!J30</f>
        <v>0</v>
      </c>
      <c r="E18" s="277"/>
      <c r="F18" s="277"/>
      <c r="G18" s="277"/>
      <c r="H18" s="277"/>
      <c r="I18" s="277"/>
    </row>
    <row r="19" spans="1:27" s="47" customFormat="1" ht="14.25" x14ac:dyDescent="0.2">
      <c r="A19" s="277"/>
      <c r="B19" s="369" t="s">
        <v>23</v>
      </c>
      <c r="C19" s="370"/>
      <c r="D19" s="37">
        <f>'2a - Budget by Institution'!J39</f>
        <v>0</v>
      </c>
      <c r="E19" s="277"/>
      <c r="F19" s="277"/>
      <c r="G19" s="277"/>
      <c r="H19" s="277"/>
      <c r="I19" s="277"/>
    </row>
    <row r="20" spans="1:27" s="47" customFormat="1" ht="47.25" customHeight="1" x14ac:dyDescent="0.2">
      <c r="A20" s="277"/>
      <c r="B20" s="373" t="s">
        <v>24</v>
      </c>
      <c r="C20" s="374"/>
      <c r="D20" s="38">
        <f>'2a - Budget by Institution'!J48</f>
        <v>0</v>
      </c>
      <c r="E20" s="277"/>
      <c r="F20" s="277"/>
      <c r="G20" s="277"/>
      <c r="H20" s="277"/>
      <c r="I20" s="277"/>
    </row>
    <row r="21" spans="1:27" s="47" customFormat="1" ht="14.25" x14ac:dyDescent="0.2">
      <c r="A21" s="277"/>
      <c r="B21" s="369" t="s">
        <v>25</v>
      </c>
      <c r="C21" s="370"/>
      <c r="D21" s="37">
        <f>'2a - Budget by Institution'!J57</f>
        <v>0</v>
      </c>
      <c r="E21" s="277"/>
      <c r="F21" s="277"/>
      <c r="G21" s="277"/>
      <c r="H21" s="277"/>
      <c r="I21" s="277"/>
    </row>
    <row r="22" spans="1:27" s="47" customFormat="1" ht="32.25" customHeight="1" thickBot="1" x14ac:dyDescent="0.3">
      <c r="A22" s="277"/>
      <c r="B22" s="371" t="s">
        <v>26</v>
      </c>
      <c r="C22" s="372"/>
      <c r="D22" s="318">
        <f>'2a - Budget by Institution'!J59</f>
        <v>0</v>
      </c>
      <c r="E22" s="277"/>
      <c r="F22" s="277"/>
      <c r="G22" s="277"/>
      <c r="H22" s="277"/>
      <c r="I22" s="277"/>
    </row>
    <row r="23" spans="1:27" x14ac:dyDescent="0.25">
      <c r="A23" s="277"/>
      <c r="B23" s="277"/>
      <c r="C23" s="277"/>
      <c r="D23" s="277"/>
      <c r="E23" s="269"/>
      <c r="F23" s="269"/>
      <c r="G23" s="269"/>
      <c r="H23" s="269"/>
      <c r="I23" s="269"/>
    </row>
    <row r="24" spans="1:27" s="295" customFormat="1" ht="14.1" customHeight="1" x14ac:dyDescent="0.2">
      <c r="A24" s="292"/>
      <c r="B24" s="293" t="s">
        <v>27</v>
      </c>
      <c r="C24" s="268"/>
      <c r="D24" s="272"/>
      <c r="E24" s="272"/>
      <c r="F24" s="272"/>
      <c r="G24" s="272"/>
      <c r="H24" s="272"/>
      <c r="I24" s="272"/>
      <c r="J24" s="65"/>
      <c r="K24" s="65"/>
      <c r="L24" s="65"/>
      <c r="M24" s="65"/>
      <c r="N24" s="65"/>
      <c r="O24" s="65"/>
      <c r="P24" s="65"/>
      <c r="Q24" s="65"/>
      <c r="R24" s="65"/>
      <c r="S24" s="65"/>
      <c r="T24" s="65"/>
      <c r="U24" s="65"/>
      <c r="V24" s="65"/>
      <c r="W24" s="65"/>
      <c r="X24" s="65"/>
      <c r="Y24" s="51"/>
      <c r="Z24" s="294"/>
      <c r="AA24" s="294"/>
    </row>
    <row r="25" spans="1:27" s="295" customFormat="1" ht="19.899999999999999" customHeight="1" x14ac:dyDescent="0.2">
      <c r="A25" s="296">
        <v>1</v>
      </c>
      <c r="B25" s="368" t="s">
        <v>28</v>
      </c>
      <c r="C25" s="368"/>
      <c r="D25" s="368"/>
      <c r="E25" s="368"/>
      <c r="F25" s="368"/>
      <c r="G25" s="368"/>
      <c r="H25" s="368"/>
      <c r="I25" s="368"/>
      <c r="J25" s="65"/>
      <c r="K25" s="65"/>
      <c r="L25" s="65"/>
      <c r="M25" s="65"/>
      <c r="N25" s="65"/>
      <c r="O25" s="65"/>
      <c r="P25" s="65"/>
      <c r="Q25" s="65"/>
      <c r="R25" s="65"/>
      <c r="S25" s="65"/>
      <c r="T25" s="65"/>
      <c r="U25" s="65"/>
      <c r="V25" s="65"/>
      <c r="W25" s="65"/>
      <c r="X25" s="65"/>
      <c r="Y25" s="51"/>
      <c r="Z25" s="294"/>
      <c r="AA25" s="294"/>
    </row>
    <row r="26" spans="1:27" s="295" customFormat="1" ht="19.899999999999999" customHeight="1" x14ac:dyDescent="0.2">
      <c r="A26" s="296">
        <v>2</v>
      </c>
      <c r="B26" s="368" t="s">
        <v>29</v>
      </c>
      <c r="C26" s="368"/>
      <c r="D26" s="368"/>
      <c r="E26" s="368"/>
      <c r="F26" s="368"/>
      <c r="G26" s="368"/>
      <c r="H26" s="368"/>
      <c r="I26" s="368"/>
      <c r="J26" s="297"/>
      <c r="K26" s="65"/>
      <c r="L26" s="65"/>
      <c r="M26" s="65"/>
      <c r="N26" s="65"/>
      <c r="O26" s="65"/>
      <c r="P26" s="65"/>
      <c r="Q26" s="65"/>
      <c r="R26" s="65"/>
      <c r="S26" s="65"/>
      <c r="T26" s="65"/>
      <c r="U26" s="65"/>
      <c r="V26" s="65"/>
      <c r="W26" s="65"/>
      <c r="X26" s="65"/>
      <c r="Y26" s="51"/>
      <c r="Z26" s="294"/>
      <c r="AA26" s="294"/>
    </row>
    <row r="27" spans="1:27" s="295" customFormat="1" ht="34.15" customHeight="1" x14ac:dyDescent="0.2">
      <c r="A27" s="296">
        <v>3</v>
      </c>
      <c r="B27" s="368" t="s">
        <v>30</v>
      </c>
      <c r="C27" s="368"/>
      <c r="D27" s="368"/>
      <c r="E27" s="368"/>
      <c r="F27" s="368"/>
      <c r="G27" s="368"/>
      <c r="H27" s="368"/>
      <c r="I27" s="368"/>
      <c r="J27" s="298"/>
      <c r="K27" s="298"/>
      <c r="L27" s="298"/>
      <c r="M27" s="298"/>
      <c r="N27" s="298"/>
      <c r="O27" s="298"/>
      <c r="P27" s="298"/>
      <c r="Q27" s="298"/>
      <c r="R27" s="298"/>
      <c r="S27" s="298"/>
      <c r="T27" s="298"/>
      <c r="U27" s="65"/>
      <c r="V27" s="65"/>
      <c r="W27" s="65"/>
      <c r="X27" s="65"/>
      <c r="Y27" s="51"/>
      <c r="Z27" s="294"/>
      <c r="AA27" s="294"/>
    </row>
    <row r="28" spans="1:27" s="295" customFormat="1" ht="33" customHeight="1" x14ac:dyDescent="0.2">
      <c r="A28" s="296">
        <v>4</v>
      </c>
      <c r="B28" s="368" t="s">
        <v>31</v>
      </c>
      <c r="C28" s="368"/>
      <c r="D28" s="368"/>
      <c r="E28" s="368"/>
      <c r="F28" s="368"/>
      <c r="G28" s="368"/>
      <c r="H28" s="368"/>
      <c r="I28" s="368"/>
      <c r="J28" s="65"/>
      <c r="K28" s="65"/>
      <c r="L28" s="65"/>
      <c r="M28" s="65"/>
      <c r="N28" s="65"/>
      <c r="O28" s="65"/>
      <c r="P28" s="65"/>
      <c r="Q28" s="65"/>
      <c r="R28" s="65"/>
      <c r="S28" s="65"/>
      <c r="T28" s="65"/>
      <c r="U28" s="65"/>
      <c r="V28" s="65"/>
      <c r="W28" s="65"/>
      <c r="X28" s="65"/>
      <c r="Y28" s="51"/>
      <c r="Z28" s="294"/>
      <c r="AA28" s="294"/>
    </row>
    <row r="29" spans="1:27" s="295" customFormat="1" ht="19.899999999999999" customHeight="1" x14ac:dyDescent="0.2">
      <c r="A29" s="296">
        <v>5</v>
      </c>
      <c r="B29" s="368" t="s">
        <v>32</v>
      </c>
      <c r="C29" s="368"/>
      <c r="D29" s="368"/>
      <c r="E29" s="368"/>
      <c r="F29" s="368"/>
      <c r="G29" s="368"/>
      <c r="H29" s="368"/>
      <c r="I29" s="368"/>
      <c r="J29" s="65"/>
      <c r="K29" s="65"/>
      <c r="L29" s="65"/>
      <c r="M29" s="65"/>
      <c r="N29" s="65"/>
      <c r="O29" s="65"/>
      <c r="P29" s="65"/>
      <c r="Q29" s="65"/>
      <c r="R29" s="65"/>
      <c r="S29" s="65"/>
      <c r="T29" s="65"/>
      <c r="U29" s="65"/>
      <c r="V29" s="65"/>
      <c r="W29" s="65"/>
      <c r="X29" s="65"/>
      <c r="Y29" s="51"/>
      <c r="Z29" s="294"/>
      <c r="AA29" s="294"/>
    </row>
    <row r="30" spans="1:27" s="295" customFormat="1" ht="19.899999999999999" customHeight="1" x14ac:dyDescent="0.2">
      <c r="A30" s="296">
        <v>6</v>
      </c>
      <c r="B30" s="368" t="s">
        <v>33</v>
      </c>
      <c r="C30" s="368"/>
      <c r="D30" s="368"/>
      <c r="E30" s="368"/>
      <c r="F30" s="368"/>
      <c r="G30" s="368"/>
      <c r="H30" s="368"/>
      <c r="I30" s="368"/>
      <c r="J30" s="65"/>
      <c r="K30" s="65"/>
      <c r="L30" s="65"/>
      <c r="M30" s="65"/>
      <c r="N30" s="65"/>
      <c r="O30" s="65"/>
      <c r="P30" s="65"/>
      <c r="Q30" s="65"/>
      <c r="R30" s="65"/>
      <c r="S30" s="65"/>
      <c r="T30" s="65"/>
      <c r="U30" s="65"/>
      <c r="V30" s="65"/>
      <c r="W30" s="65"/>
      <c r="X30" s="65"/>
      <c r="Y30" s="51"/>
      <c r="Z30" s="294"/>
      <c r="AA30" s="294"/>
    </row>
    <row r="31" spans="1:27" s="302" customFormat="1" ht="19.899999999999999" customHeight="1" x14ac:dyDescent="0.2">
      <c r="A31" s="296">
        <v>7</v>
      </c>
      <c r="B31" s="368" t="s">
        <v>34</v>
      </c>
      <c r="C31" s="368"/>
      <c r="D31" s="368"/>
      <c r="E31" s="368"/>
      <c r="F31" s="368"/>
      <c r="G31" s="368"/>
      <c r="H31" s="368"/>
      <c r="I31" s="368"/>
      <c r="J31" s="299"/>
      <c r="K31" s="299"/>
      <c r="L31" s="299"/>
      <c r="M31" s="299"/>
      <c r="N31" s="299"/>
      <c r="O31" s="299"/>
      <c r="P31" s="299"/>
      <c r="Q31" s="299"/>
      <c r="R31" s="299"/>
      <c r="S31" s="299"/>
      <c r="T31" s="299"/>
      <c r="U31" s="299"/>
      <c r="V31" s="299"/>
      <c r="W31" s="299"/>
      <c r="X31" s="299"/>
      <c r="Y31" s="300"/>
      <c r="Z31" s="301"/>
      <c r="AA31" s="301"/>
    </row>
    <row r="32" spans="1:27" s="302" customFormat="1" ht="29.45" customHeight="1" x14ac:dyDescent="0.2">
      <c r="A32" s="296">
        <v>8</v>
      </c>
      <c r="B32" s="368" t="s">
        <v>35</v>
      </c>
      <c r="C32" s="368"/>
      <c r="D32" s="368"/>
      <c r="E32" s="368"/>
      <c r="F32" s="368"/>
      <c r="G32" s="368"/>
      <c r="H32" s="368"/>
      <c r="I32" s="368"/>
      <c r="J32" s="299"/>
      <c r="K32" s="299"/>
      <c r="L32" s="299"/>
      <c r="M32" s="299"/>
      <c r="N32" s="299"/>
      <c r="O32" s="299"/>
      <c r="P32" s="299"/>
      <c r="Q32" s="299"/>
      <c r="R32" s="299"/>
      <c r="S32" s="299"/>
      <c r="T32" s="299"/>
      <c r="U32" s="299"/>
      <c r="V32" s="299"/>
      <c r="W32" s="299"/>
      <c r="X32" s="299"/>
      <c r="Y32" s="300"/>
      <c r="Z32" s="301"/>
      <c r="AA32" s="301"/>
    </row>
    <row r="33" spans="1:27" s="302" customFormat="1" ht="14.1" customHeight="1" x14ac:dyDescent="0.2">
      <c r="A33" s="303"/>
      <c r="B33" s="304"/>
      <c r="C33" s="304"/>
      <c r="D33" s="304"/>
      <c r="E33" s="304"/>
      <c r="F33" s="304"/>
      <c r="G33" s="304"/>
      <c r="H33" s="304"/>
      <c r="I33" s="304"/>
      <c r="J33" s="299"/>
      <c r="K33" s="299"/>
      <c r="L33" s="299"/>
      <c r="M33" s="299"/>
      <c r="N33" s="299"/>
      <c r="O33" s="299"/>
      <c r="P33" s="299"/>
      <c r="Q33" s="299"/>
      <c r="R33" s="299"/>
      <c r="S33" s="299"/>
      <c r="T33" s="299"/>
      <c r="U33" s="299"/>
      <c r="V33" s="299"/>
      <c r="W33" s="299"/>
      <c r="X33" s="299"/>
      <c r="Y33" s="300"/>
      <c r="Z33" s="301"/>
      <c r="AA33" s="301"/>
    </row>
    <row r="34" spans="1:27" s="302" customFormat="1" ht="14.1" customHeight="1" x14ac:dyDescent="0.2">
      <c r="A34" s="303"/>
      <c r="B34" s="305"/>
      <c r="C34" s="306"/>
      <c r="D34" s="307"/>
      <c r="E34" s="307"/>
      <c r="F34" s="307"/>
      <c r="G34" s="307"/>
      <c r="H34" s="308"/>
      <c r="I34" s="308"/>
      <c r="J34" s="299"/>
      <c r="K34" s="299"/>
      <c r="L34" s="299"/>
      <c r="M34" s="299"/>
      <c r="N34" s="299"/>
      <c r="O34" s="299"/>
      <c r="P34" s="299"/>
      <c r="Q34" s="299"/>
      <c r="R34" s="299"/>
      <c r="S34" s="299"/>
      <c r="T34" s="299"/>
      <c r="U34" s="299"/>
      <c r="V34" s="299"/>
      <c r="W34" s="299"/>
      <c r="X34" s="299"/>
      <c r="Y34" s="300"/>
      <c r="Z34" s="301"/>
      <c r="AA34" s="301"/>
    </row>
    <row r="35" spans="1:27" s="302" customFormat="1" ht="14.25" x14ac:dyDescent="0.2">
      <c r="A35" s="303"/>
      <c r="B35" s="303"/>
      <c r="C35" s="309"/>
      <c r="D35" s="308"/>
      <c r="E35" s="308"/>
      <c r="F35" s="308"/>
      <c r="G35" s="308"/>
      <c r="H35" s="308"/>
      <c r="I35" s="308"/>
      <c r="J35" s="299"/>
      <c r="K35" s="299"/>
      <c r="L35" s="299"/>
      <c r="M35" s="299"/>
      <c r="N35" s="299"/>
      <c r="O35" s="299"/>
      <c r="P35" s="299"/>
      <c r="Q35" s="299"/>
      <c r="R35" s="299"/>
      <c r="S35" s="299"/>
      <c r="T35" s="299"/>
      <c r="U35" s="299"/>
      <c r="V35" s="299"/>
      <c r="W35" s="299"/>
      <c r="X35" s="299"/>
      <c r="Y35" s="300"/>
      <c r="Z35" s="301"/>
      <c r="AA35" s="301"/>
    </row>
    <row r="36" spans="1:27" s="302" customFormat="1" x14ac:dyDescent="0.25">
      <c r="A36" s="303"/>
      <c r="B36" s="310" t="s">
        <v>36</v>
      </c>
      <c r="C36" s="309"/>
      <c r="D36" s="18"/>
      <c r="E36" s="308"/>
      <c r="F36" s="308"/>
      <c r="G36" s="308"/>
      <c r="H36" s="308"/>
      <c r="I36" s="308"/>
      <c r="J36" s="299"/>
      <c r="K36" s="299"/>
      <c r="L36" s="299"/>
      <c r="M36" s="299"/>
      <c r="N36" s="299"/>
      <c r="O36" s="299"/>
      <c r="P36" s="299"/>
      <c r="Q36" s="299"/>
      <c r="R36" s="299"/>
      <c r="S36" s="299"/>
      <c r="T36" s="299"/>
      <c r="U36" s="299"/>
      <c r="V36" s="300"/>
      <c r="W36" s="301"/>
      <c r="X36" s="301"/>
    </row>
    <row r="37" spans="1:27" s="302" customFormat="1" ht="26.25" customHeight="1" x14ac:dyDescent="0.25">
      <c r="A37" s="303"/>
      <c r="B37" s="311" t="s">
        <v>37</v>
      </c>
      <c r="C37" s="309"/>
      <c r="D37" s="19"/>
      <c r="E37" s="308"/>
      <c r="F37" s="308"/>
      <c r="G37" s="308"/>
      <c r="H37" s="308"/>
      <c r="I37" s="308"/>
      <c r="J37" s="299"/>
      <c r="K37" s="299"/>
      <c r="L37" s="299"/>
      <c r="M37" s="299"/>
      <c r="N37" s="299"/>
      <c r="O37" s="299"/>
      <c r="P37" s="299"/>
      <c r="Q37" s="299"/>
      <c r="R37" s="299"/>
      <c r="S37" s="299"/>
      <c r="T37" s="299"/>
      <c r="U37" s="299"/>
      <c r="V37" s="300"/>
      <c r="W37" s="301"/>
      <c r="X37" s="301"/>
    </row>
    <row r="38" spans="1:27" s="302" customFormat="1" ht="14.25" x14ac:dyDescent="0.2">
      <c r="A38" s="303"/>
      <c r="B38" s="312"/>
      <c r="C38" s="309"/>
      <c r="D38" s="308"/>
      <c r="E38" s="308"/>
      <c r="F38" s="308"/>
      <c r="G38" s="308"/>
      <c r="H38" s="308"/>
      <c r="I38" s="308"/>
      <c r="J38" s="299"/>
      <c r="K38" s="299"/>
      <c r="L38" s="299"/>
      <c r="M38" s="299"/>
      <c r="N38" s="299"/>
      <c r="O38" s="299"/>
      <c r="P38" s="299"/>
      <c r="Q38" s="299"/>
      <c r="R38" s="299"/>
      <c r="S38" s="299"/>
      <c r="T38" s="299"/>
      <c r="U38" s="299"/>
      <c r="V38" s="300"/>
      <c r="W38" s="301"/>
      <c r="X38" s="301"/>
    </row>
    <row r="39" spans="1:27" s="302" customFormat="1" ht="14.25" x14ac:dyDescent="0.2">
      <c r="A39" s="303"/>
      <c r="B39" s="312"/>
      <c r="C39" s="309"/>
      <c r="D39" s="308"/>
      <c r="E39" s="308"/>
      <c r="F39" s="308"/>
      <c r="G39" s="308"/>
      <c r="H39" s="308"/>
      <c r="I39" s="308"/>
      <c r="J39" s="299"/>
      <c r="K39" s="299"/>
      <c r="L39" s="299"/>
      <c r="M39" s="299"/>
      <c r="N39" s="299"/>
      <c r="O39" s="299"/>
      <c r="P39" s="299"/>
      <c r="Q39" s="299"/>
      <c r="R39" s="299"/>
      <c r="S39" s="299"/>
      <c r="T39" s="299"/>
      <c r="U39" s="299"/>
      <c r="V39" s="299"/>
      <c r="W39" s="299"/>
      <c r="X39" s="299"/>
      <c r="Y39" s="300"/>
      <c r="Z39" s="301"/>
      <c r="AA39" s="301"/>
    </row>
    <row r="40" spans="1:27" s="302" customFormat="1" ht="40.5" customHeight="1" x14ac:dyDescent="0.25">
      <c r="A40" s="303"/>
      <c r="B40" s="375" t="s">
        <v>38</v>
      </c>
      <c r="C40" s="376"/>
      <c r="D40" s="22"/>
      <c r="E40" s="308"/>
      <c r="F40" s="308"/>
      <c r="G40" s="308"/>
      <c r="H40" s="308"/>
      <c r="I40" s="308"/>
      <c r="J40" s="299"/>
      <c r="K40" s="299"/>
      <c r="L40" s="299"/>
      <c r="M40" s="299"/>
      <c r="N40" s="299"/>
      <c r="O40" s="299"/>
      <c r="P40" s="299"/>
      <c r="Q40" s="299"/>
      <c r="R40" s="299"/>
      <c r="S40" s="299"/>
      <c r="T40" s="299"/>
      <c r="U40" s="299"/>
      <c r="V40" s="299"/>
      <c r="W40" s="299"/>
      <c r="X40" s="299"/>
      <c r="Y40" s="300"/>
      <c r="Z40" s="301"/>
      <c r="AA40" s="301"/>
    </row>
    <row r="41" spans="1:27" s="302" customFormat="1" ht="28.5" customHeight="1" x14ac:dyDescent="0.2">
      <c r="A41" s="303"/>
      <c r="B41" s="368" t="s">
        <v>149</v>
      </c>
      <c r="C41" s="368"/>
      <c r="D41" s="368"/>
      <c r="E41" s="368"/>
      <c r="F41" s="368"/>
      <c r="G41" s="368"/>
      <c r="H41" s="368"/>
      <c r="I41" s="368"/>
      <c r="J41" s="299"/>
      <c r="K41" s="299"/>
      <c r="L41" s="299"/>
      <c r="M41" s="299"/>
      <c r="N41" s="299"/>
      <c r="O41" s="299"/>
      <c r="P41" s="299"/>
      <c r="Q41" s="299"/>
      <c r="R41" s="299"/>
      <c r="S41" s="299"/>
      <c r="T41" s="299"/>
      <c r="U41" s="299"/>
      <c r="V41" s="299"/>
      <c r="W41" s="299"/>
      <c r="X41" s="299"/>
      <c r="Y41" s="300"/>
      <c r="Z41" s="301"/>
      <c r="AA41" s="301"/>
    </row>
    <row r="42" spans="1:27" s="302" customFormat="1" x14ac:dyDescent="0.2">
      <c r="B42" s="313"/>
      <c r="C42" s="314"/>
      <c r="D42" s="314"/>
      <c r="E42" s="314"/>
      <c r="F42" s="314"/>
      <c r="G42" s="314"/>
      <c r="H42" s="299"/>
      <c r="I42" s="299"/>
      <c r="J42" s="299"/>
      <c r="K42" s="299"/>
      <c r="L42" s="299"/>
      <c r="M42" s="299"/>
      <c r="N42" s="299"/>
      <c r="O42" s="299"/>
      <c r="P42" s="299"/>
      <c r="Q42" s="299"/>
      <c r="R42" s="299"/>
      <c r="S42" s="299"/>
      <c r="T42" s="299"/>
      <c r="U42" s="299"/>
      <c r="V42" s="299"/>
      <c r="W42" s="299"/>
      <c r="X42" s="299"/>
      <c r="Y42" s="300"/>
      <c r="Z42" s="301"/>
      <c r="AA42" s="301"/>
    </row>
    <row r="43" spans="1:27" s="302" customFormat="1" ht="14.25" x14ac:dyDescent="0.2">
      <c r="B43" s="315"/>
      <c r="C43" s="300"/>
      <c r="D43" s="299"/>
      <c r="E43" s="299"/>
      <c r="F43" s="299"/>
      <c r="G43" s="299"/>
      <c r="H43" s="299"/>
      <c r="I43" s="299"/>
      <c r="J43" s="299"/>
      <c r="K43" s="299"/>
      <c r="L43" s="299"/>
      <c r="M43" s="299"/>
      <c r="N43" s="299"/>
      <c r="O43" s="299"/>
      <c r="P43" s="299"/>
      <c r="Q43" s="299"/>
      <c r="R43" s="299"/>
      <c r="S43" s="299"/>
      <c r="T43" s="299"/>
      <c r="U43" s="299"/>
      <c r="V43" s="299"/>
      <c r="W43" s="299"/>
      <c r="X43" s="299"/>
      <c r="Y43" s="300"/>
      <c r="Z43" s="301"/>
      <c r="AA43" s="301"/>
    </row>
    <row r="44" spans="1:27" s="302" customFormat="1" ht="14.25" x14ac:dyDescent="0.2">
      <c r="B44" s="316"/>
      <c r="C44" s="300"/>
      <c r="D44" s="299"/>
      <c r="E44" s="299"/>
      <c r="F44" s="299"/>
      <c r="G44" s="299"/>
      <c r="H44" s="299"/>
      <c r="I44" s="299"/>
      <c r="J44" s="299"/>
      <c r="K44" s="299"/>
      <c r="L44" s="299"/>
      <c r="M44" s="299"/>
      <c r="N44" s="299"/>
      <c r="O44" s="299"/>
      <c r="P44" s="299"/>
      <c r="Q44" s="299"/>
      <c r="R44" s="299"/>
      <c r="S44" s="299"/>
      <c r="T44" s="299"/>
      <c r="U44" s="299"/>
      <c r="V44" s="299"/>
      <c r="W44" s="299"/>
      <c r="X44" s="299"/>
      <c r="Y44" s="300"/>
      <c r="Z44" s="301"/>
      <c r="AA44" s="301"/>
    </row>
    <row r="45" spans="1:27" s="302" customFormat="1" ht="14.25" x14ac:dyDescent="0.2">
      <c r="B45" s="315"/>
      <c r="C45" s="300"/>
      <c r="D45" s="299"/>
      <c r="E45" s="299"/>
      <c r="F45" s="299"/>
      <c r="G45" s="299"/>
      <c r="H45" s="299"/>
      <c r="I45" s="299"/>
      <c r="J45" s="299"/>
      <c r="K45" s="299"/>
      <c r="L45" s="299"/>
      <c r="M45" s="299"/>
      <c r="N45" s="299"/>
      <c r="O45" s="299"/>
      <c r="P45" s="299"/>
      <c r="Q45" s="299"/>
      <c r="R45" s="299"/>
      <c r="S45" s="299"/>
      <c r="T45" s="299"/>
      <c r="U45" s="299"/>
      <c r="V45" s="299"/>
      <c r="W45" s="299"/>
      <c r="X45" s="299"/>
      <c r="Y45" s="300"/>
      <c r="Z45" s="301"/>
      <c r="AA45" s="301"/>
    </row>
  </sheetData>
  <sheetProtection algorithmName="SHA-512" hashValue="E8RgP/Yh/5WJN/xnWdo9zu+dpMj1O7cZmY+/bIhZJA75z2bjuXhb1AOlC0YqchC3qc0Rk+2FrMS51ucYOBt+qg==" saltValue="dTTAF7kv6gqAbbjMefwJgQ==" spinCount="100000" sheet="1"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16:C16"/>
    <mergeCell ref="A1:I1"/>
    <mergeCell ref="A3:I3"/>
    <mergeCell ref="B17:C17"/>
    <mergeCell ref="B4:G4"/>
    <mergeCell ref="B12:C12"/>
    <mergeCell ref="B10:C10"/>
    <mergeCell ref="D12:G12"/>
    <mergeCell ref="B15:C15"/>
    <mergeCell ref="D10:G10"/>
    <mergeCell ref="D8:G8"/>
    <mergeCell ref="D6:G6"/>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s>
  <dataValidations disablePrompts="1" xWindow="591" yWindow="522" count="1">
    <dataValidation allowBlank="1" showInputMessage="1" showErrorMessage="1" prompt="The Total Direct Costs Requested should correspond to the Total Proposed Budget in RITA." sqref="D20" xr:uid="{00000000-0002-0000-0100-000000000000}"/>
  </dataValidations>
  <pageMargins left="0.23622047244094491" right="0.23622047244094491" top="0.74803149606299213" bottom="0.74803149606299213" header="0.31496062992125984" footer="0.31496062992125984"/>
  <pageSetup paperSize="9" scale="72"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topLeftCell="A46" zoomScale="80" zoomScaleNormal="80" zoomScalePageLayoutView="80" workbookViewId="0">
      <selection activeCell="J59" sqref="J59"/>
    </sheetView>
  </sheetViews>
  <sheetFormatPr defaultColWidth="8.5703125" defaultRowHeight="14.25" x14ac:dyDescent="0.2"/>
  <cols>
    <col min="1" max="2" width="3.7109375" style="47" customWidth="1"/>
    <col min="3" max="3" width="42.7109375" style="47" customWidth="1"/>
    <col min="4" max="9" width="15.7109375" style="47" customWidth="1"/>
    <col min="10" max="10" width="20.7109375" style="47" customWidth="1"/>
    <col min="11" max="11" width="20.42578125" style="47" customWidth="1"/>
    <col min="12" max="14" width="14.42578125" style="47" bestFit="1" customWidth="1"/>
    <col min="15" max="15" width="15.5703125" style="47" bestFit="1" customWidth="1"/>
    <col min="16" max="16" width="19.140625" style="47" customWidth="1"/>
    <col min="17" max="17" width="15.5703125" style="47" bestFit="1" customWidth="1"/>
    <col min="18" max="256" width="8.5703125" style="47"/>
    <col min="257" max="257" width="2.5703125" style="47" customWidth="1"/>
    <col min="258" max="258" width="3.5703125" style="47" customWidth="1"/>
    <col min="259" max="259" width="37" style="47" customWidth="1"/>
    <col min="260" max="260" width="16.42578125" style="47" customWidth="1"/>
    <col min="261" max="261" width="15.42578125" style="47" customWidth="1"/>
    <col min="262" max="263" width="15.5703125" style="47" customWidth="1"/>
    <col min="264" max="265" width="16.140625" style="47" customWidth="1"/>
    <col min="266" max="267" width="20.42578125" style="47" customWidth="1"/>
    <col min="268" max="512" width="8.5703125" style="47"/>
    <col min="513" max="513" width="2.5703125" style="47" customWidth="1"/>
    <col min="514" max="514" width="3.5703125" style="47" customWidth="1"/>
    <col min="515" max="515" width="37" style="47" customWidth="1"/>
    <col min="516" max="516" width="16.42578125" style="47" customWidth="1"/>
    <col min="517" max="517" width="15.42578125" style="47" customWidth="1"/>
    <col min="518" max="519" width="15.5703125" style="47" customWidth="1"/>
    <col min="520" max="521" width="16.140625" style="47" customWidth="1"/>
    <col min="522" max="523" width="20.42578125" style="47" customWidth="1"/>
    <col min="524" max="768" width="8.5703125" style="47"/>
    <col min="769" max="769" width="2.5703125" style="47" customWidth="1"/>
    <col min="770" max="770" width="3.5703125" style="47" customWidth="1"/>
    <col min="771" max="771" width="37" style="47" customWidth="1"/>
    <col min="772" max="772" width="16.42578125" style="47" customWidth="1"/>
    <col min="773" max="773" width="15.42578125" style="47" customWidth="1"/>
    <col min="774" max="775" width="15.5703125" style="47" customWidth="1"/>
    <col min="776" max="777" width="16.140625" style="47" customWidth="1"/>
    <col min="778" max="779" width="20.42578125" style="47" customWidth="1"/>
    <col min="780" max="1024" width="8.5703125" style="47"/>
    <col min="1025" max="1025" width="2.5703125" style="47" customWidth="1"/>
    <col min="1026" max="1026" width="3.5703125" style="47" customWidth="1"/>
    <col min="1027" max="1027" width="37" style="47" customWidth="1"/>
    <col min="1028" max="1028" width="16.42578125" style="47" customWidth="1"/>
    <col min="1029" max="1029" width="15.42578125" style="47" customWidth="1"/>
    <col min="1030" max="1031" width="15.5703125" style="47" customWidth="1"/>
    <col min="1032" max="1033" width="16.140625" style="47" customWidth="1"/>
    <col min="1034" max="1035" width="20.42578125" style="47" customWidth="1"/>
    <col min="1036" max="1280" width="8.5703125" style="47"/>
    <col min="1281" max="1281" width="2.5703125" style="47" customWidth="1"/>
    <col min="1282" max="1282" width="3.5703125" style="47" customWidth="1"/>
    <col min="1283" max="1283" width="37" style="47" customWidth="1"/>
    <col min="1284" max="1284" width="16.42578125" style="47" customWidth="1"/>
    <col min="1285" max="1285" width="15.42578125" style="47" customWidth="1"/>
    <col min="1286" max="1287" width="15.5703125" style="47" customWidth="1"/>
    <col min="1288" max="1289" width="16.140625" style="47" customWidth="1"/>
    <col min="1290" max="1291" width="20.42578125" style="47" customWidth="1"/>
    <col min="1292" max="1536" width="8.5703125" style="47"/>
    <col min="1537" max="1537" width="2.5703125" style="47" customWidth="1"/>
    <col min="1538" max="1538" width="3.5703125" style="47" customWidth="1"/>
    <col min="1539" max="1539" width="37" style="47" customWidth="1"/>
    <col min="1540" max="1540" width="16.42578125" style="47" customWidth="1"/>
    <col min="1541" max="1541" width="15.42578125" style="47" customWidth="1"/>
    <col min="1542" max="1543" width="15.5703125" style="47" customWidth="1"/>
    <col min="1544" max="1545" width="16.140625" style="47" customWidth="1"/>
    <col min="1546" max="1547" width="20.42578125" style="47" customWidth="1"/>
    <col min="1548" max="1792" width="8.5703125" style="47"/>
    <col min="1793" max="1793" width="2.5703125" style="47" customWidth="1"/>
    <col min="1794" max="1794" width="3.5703125" style="47" customWidth="1"/>
    <col min="1795" max="1795" width="37" style="47" customWidth="1"/>
    <col min="1796" max="1796" width="16.42578125" style="47" customWidth="1"/>
    <col min="1797" max="1797" width="15.42578125" style="47" customWidth="1"/>
    <col min="1798" max="1799" width="15.5703125" style="47" customWidth="1"/>
    <col min="1800" max="1801" width="16.140625" style="47" customWidth="1"/>
    <col min="1802" max="1803" width="20.42578125" style="47" customWidth="1"/>
    <col min="1804" max="2048" width="8.5703125" style="47"/>
    <col min="2049" max="2049" width="2.5703125" style="47" customWidth="1"/>
    <col min="2050" max="2050" width="3.5703125" style="47" customWidth="1"/>
    <col min="2051" max="2051" width="37" style="47" customWidth="1"/>
    <col min="2052" max="2052" width="16.42578125" style="47" customWidth="1"/>
    <col min="2053" max="2053" width="15.42578125" style="47" customWidth="1"/>
    <col min="2054" max="2055" width="15.5703125" style="47" customWidth="1"/>
    <col min="2056" max="2057" width="16.140625" style="47" customWidth="1"/>
    <col min="2058" max="2059" width="20.42578125" style="47" customWidth="1"/>
    <col min="2060" max="2304" width="8.5703125" style="47"/>
    <col min="2305" max="2305" width="2.5703125" style="47" customWidth="1"/>
    <col min="2306" max="2306" width="3.5703125" style="47" customWidth="1"/>
    <col min="2307" max="2307" width="37" style="47" customWidth="1"/>
    <col min="2308" max="2308" width="16.42578125" style="47" customWidth="1"/>
    <col min="2309" max="2309" width="15.42578125" style="47" customWidth="1"/>
    <col min="2310" max="2311" width="15.5703125" style="47" customWidth="1"/>
    <col min="2312" max="2313" width="16.140625" style="47" customWidth="1"/>
    <col min="2314" max="2315" width="20.42578125" style="47" customWidth="1"/>
    <col min="2316" max="2560" width="8.5703125" style="47"/>
    <col min="2561" max="2561" width="2.5703125" style="47" customWidth="1"/>
    <col min="2562" max="2562" width="3.5703125" style="47" customWidth="1"/>
    <col min="2563" max="2563" width="37" style="47" customWidth="1"/>
    <col min="2564" max="2564" width="16.42578125" style="47" customWidth="1"/>
    <col min="2565" max="2565" width="15.42578125" style="47" customWidth="1"/>
    <col min="2566" max="2567" width="15.5703125" style="47" customWidth="1"/>
    <col min="2568" max="2569" width="16.140625" style="47" customWidth="1"/>
    <col min="2570" max="2571" width="20.42578125" style="47" customWidth="1"/>
    <col min="2572" max="2816" width="8.5703125" style="47"/>
    <col min="2817" max="2817" width="2.5703125" style="47" customWidth="1"/>
    <col min="2818" max="2818" width="3.5703125" style="47" customWidth="1"/>
    <col min="2819" max="2819" width="37" style="47" customWidth="1"/>
    <col min="2820" max="2820" width="16.42578125" style="47" customWidth="1"/>
    <col min="2821" max="2821" width="15.42578125" style="47" customWidth="1"/>
    <col min="2822" max="2823" width="15.5703125" style="47" customWidth="1"/>
    <col min="2824" max="2825" width="16.140625" style="47" customWidth="1"/>
    <col min="2826" max="2827" width="20.42578125" style="47" customWidth="1"/>
    <col min="2828" max="3072" width="8.5703125" style="47"/>
    <col min="3073" max="3073" width="2.5703125" style="47" customWidth="1"/>
    <col min="3074" max="3074" width="3.5703125" style="47" customWidth="1"/>
    <col min="3075" max="3075" width="37" style="47" customWidth="1"/>
    <col min="3076" max="3076" width="16.42578125" style="47" customWidth="1"/>
    <col min="3077" max="3077" width="15.42578125" style="47" customWidth="1"/>
    <col min="3078" max="3079" width="15.5703125" style="47" customWidth="1"/>
    <col min="3080" max="3081" width="16.140625" style="47" customWidth="1"/>
    <col min="3082" max="3083" width="20.42578125" style="47" customWidth="1"/>
    <col min="3084" max="3328" width="8.5703125" style="47"/>
    <col min="3329" max="3329" width="2.5703125" style="47" customWidth="1"/>
    <col min="3330" max="3330" width="3.5703125" style="47" customWidth="1"/>
    <col min="3331" max="3331" width="37" style="47" customWidth="1"/>
    <col min="3332" max="3332" width="16.42578125" style="47" customWidth="1"/>
    <col min="3333" max="3333" width="15.42578125" style="47" customWidth="1"/>
    <col min="3334" max="3335" width="15.5703125" style="47" customWidth="1"/>
    <col min="3336" max="3337" width="16.140625" style="47" customWidth="1"/>
    <col min="3338" max="3339" width="20.42578125" style="47" customWidth="1"/>
    <col min="3340" max="3584" width="8.5703125" style="47"/>
    <col min="3585" max="3585" width="2.5703125" style="47" customWidth="1"/>
    <col min="3586" max="3586" width="3.5703125" style="47" customWidth="1"/>
    <col min="3587" max="3587" width="37" style="47" customWidth="1"/>
    <col min="3588" max="3588" width="16.42578125" style="47" customWidth="1"/>
    <col min="3589" max="3589" width="15.42578125" style="47" customWidth="1"/>
    <col min="3590" max="3591" width="15.5703125" style="47" customWidth="1"/>
    <col min="3592" max="3593" width="16.140625" style="47" customWidth="1"/>
    <col min="3594" max="3595" width="20.42578125" style="47" customWidth="1"/>
    <col min="3596" max="3840" width="8.5703125" style="47"/>
    <col min="3841" max="3841" width="2.5703125" style="47" customWidth="1"/>
    <col min="3842" max="3842" width="3.5703125" style="47" customWidth="1"/>
    <col min="3843" max="3843" width="37" style="47" customWidth="1"/>
    <col min="3844" max="3844" width="16.42578125" style="47" customWidth="1"/>
    <col min="3845" max="3845" width="15.42578125" style="47" customWidth="1"/>
    <col min="3846" max="3847" width="15.5703125" style="47" customWidth="1"/>
    <col min="3848" max="3849" width="16.140625" style="47" customWidth="1"/>
    <col min="3850" max="3851" width="20.42578125" style="47" customWidth="1"/>
    <col min="3852" max="4096" width="8.5703125" style="47"/>
    <col min="4097" max="4097" width="2.5703125" style="47" customWidth="1"/>
    <col min="4098" max="4098" width="3.5703125" style="47" customWidth="1"/>
    <col min="4099" max="4099" width="37" style="47" customWidth="1"/>
    <col min="4100" max="4100" width="16.42578125" style="47" customWidth="1"/>
    <col min="4101" max="4101" width="15.42578125" style="47" customWidth="1"/>
    <col min="4102" max="4103" width="15.5703125" style="47" customWidth="1"/>
    <col min="4104" max="4105" width="16.140625" style="47" customWidth="1"/>
    <col min="4106" max="4107" width="20.42578125" style="47" customWidth="1"/>
    <col min="4108" max="4352" width="8.5703125" style="47"/>
    <col min="4353" max="4353" width="2.5703125" style="47" customWidth="1"/>
    <col min="4354" max="4354" width="3.5703125" style="47" customWidth="1"/>
    <col min="4355" max="4355" width="37" style="47" customWidth="1"/>
    <col min="4356" max="4356" width="16.42578125" style="47" customWidth="1"/>
    <col min="4357" max="4357" width="15.42578125" style="47" customWidth="1"/>
    <col min="4358" max="4359" width="15.5703125" style="47" customWidth="1"/>
    <col min="4360" max="4361" width="16.140625" style="47" customWidth="1"/>
    <col min="4362" max="4363" width="20.42578125" style="47" customWidth="1"/>
    <col min="4364" max="4608" width="8.5703125" style="47"/>
    <col min="4609" max="4609" width="2.5703125" style="47" customWidth="1"/>
    <col min="4610" max="4610" width="3.5703125" style="47" customWidth="1"/>
    <col min="4611" max="4611" width="37" style="47" customWidth="1"/>
    <col min="4612" max="4612" width="16.42578125" style="47" customWidth="1"/>
    <col min="4613" max="4613" width="15.42578125" style="47" customWidth="1"/>
    <col min="4614" max="4615" width="15.5703125" style="47" customWidth="1"/>
    <col min="4616" max="4617" width="16.140625" style="47" customWidth="1"/>
    <col min="4618" max="4619" width="20.42578125" style="47" customWidth="1"/>
    <col min="4620" max="4864" width="8.5703125" style="47"/>
    <col min="4865" max="4865" width="2.5703125" style="47" customWidth="1"/>
    <col min="4866" max="4866" width="3.5703125" style="47" customWidth="1"/>
    <col min="4867" max="4867" width="37" style="47" customWidth="1"/>
    <col min="4868" max="4868" width="16.42578125" style="47" customWidth="1"/>
    <col min="4869" max="4869" width="15.42578125" style="47" customWidth="1"/>
    <col min="4870" max="4871" width="15.5703125" style="47" customWidth="1"/>
    <col min="4872" max="4873" width="16.140625" style="47" customWidth="1"/>
    <col min="4874" max="4875" width="20.42578125" style="47" customWidth="1"/>
    <col min="4876" max="5120" width="8.5703125" style="47"/>
    <col min="5121" max="5121" width="2.5703125" style="47" customWidth="1"/>
    <col min="5122" max="5122" width="3.5703125" style="47" customWidth="1"/>
    <col min="5123" max="5123" width="37" style="47" customWidth="1"/>
    <col min="5124" max="5124" width="16.42578125" style="47" customWidth="1"/>
    <col min="5125" max="5125" width="15.42578125" style="47" customWidth="1"/>
    <col min="5126" max="5127" width="15.5703125" style="47" customWidth="1"/>
    <col min="5128" max="5129" width="16.140625" style="47" customWidth="1"/>
    <col min="5130" max="5131" width="20.42578125" style="47" customWidth="1"/>
    <col min="5132" max="5376" width="8.5703125" style="47"/>
    <col min="5377" max="5377" width="2.5703125" style="47" customWidth="1"/>
    <col min="5378" max="5378" width="3.5703125" style="47" customWidth="1"/>
    <col min="5379" max="5379" width="37" style="47" customWidth="1"/>
    <col min="5380" max="5380" width="16.42578125" style="47" customWidth="1"/>
    <col min="5381" max="5381" width="15.42578125" style="47" customWidth="1"/>
    <col min="5382" max="5383" width="15.5703125" style="47" customWidth="1"/>
    <col min="5384" max="5385" width="16.140625" style="47" customWidth="1"/>
    <col min="5386" max="5387" width="20.42578125" style="47" customWidth="1"/>
    <col min="5388" max="5632" width="8.5703125" style="47"/>
    <col min="5633" max="5633" width="2.5703125" style="47" customWidth="1"/>
    <col min="5634" max="5634" width="3.5703125" style="47" customWidth="1"/>
    <col min="5635" max="5635" width="37" style="47" customWidth="1"/>
    <col min="5636" max="5636" width="16.42578125" style="47" customWidth="1"/>
    <col min="5637" max="5637" width="15.42578125" style="47" customWidth="1"/>
    <col min="5638" max="5639" width="15.5703125" style="47" customWidth="1"/>
    <col min="5640" max="5641" width="16.140625" style="47" customWidth="1"/>
    <col min="5642" max="5643" width="20.42578125" style="47" customWidth="1"/>
    <col min="5644" max="5888" width="8.5703125" style="47"/>
    <col min="5889" max="5889" width="2.5703125" style="47" customWidth="1"/>
    <col min="5890" max="5890" width="3.5703125" style="47" customWidth="1"/>
    <col min="5891" max="5891" width="37" style="47" customWidth="1"/>
    <col min="5892" max="5892" width="16.42578125" style="47" customWidth="1"/>
    <col min="5893" max="5893" width="15.42578125" style="47" customWidth="1"/>
    <col min="5894" max="5895" width="15.5703125" style="47" customWidth="1"/>
    <col min="5896" max="5897" width="16.140625" style="47" customWidth="1"/>
    <col min="5898" max="5899" width="20.42578125" style="47" customWidth="1"/>
    <col min="5900" max="6144" width="8.5703125" style="47"/>
    <col min="6145" max="6145" width="2.5703125" style="47" customWidth="1"/>
    <col min="6146" max="6146" width="3.5703125" style="47" customWidth="1"/>
    <col min="6147" max="6147" width="37" style="47" customWidth="1"/>
    <col min="6148" max="6148" width="16.42578125" style="47" customWidth="1"/>
    <col min="6149" max="6149" width="15.42578125" style="47" customWidth="1"/>
    <col min="6150" max="6151" width="15.5703125" style="47" customWidth="1"/>
    <col min="6152" max="6153" width="16.140625" style="47" customWidth="1"/>
    <col min="6154" max="6155" width="20.42578125" style="47" customWidth="1"/>
    <col min="6156" max="6400" width="8.5703125" style="47"/>
    <col min="6401" max="6401" width="2.5703125" style="47" customWidth="1"/>
    <col min="6402" max="6402" width="3.5703125" style="47" customWidth="1"/>
    <col min="6403" max="6403" width="37" style="47" customWidth="1"/>
    <col min="6404" max="6404" width="16.42578125" style="47" customWidth="1"/>
    <col min="6405" max="6405" width="15.42578125" style="47" customWidth="1"/>
    <col min="6406" max="6407" width="15.5703125" style="47" customWidth="1"/>
    <col min="6408" max="6409" width="16.140625" style="47" customWidth="1"/>
    <col min="6410" max="6411" width="20.42578125" style="47" customWidth="1"/>
    <col min="6412" max="6656" width="8.5703125" style="47"/>
    <col min="6657" max="6657" width="2.5703125" style="47" customWidth="1"/>
    <col min="6658" max="6658" width="3.5703125" style="47" customWidth="1"/>
    <col min="6659" max="6659" width="37" style="47" customWidth="1"/>
    <col min="6660" max="6660" width="16.42578125" style="47" customWidth="1"/>
    <col min="6661" max="6661" width="15.42578125" style="47" customWidth="1"/>
    <col min="6662" max="6663" width="15.5703125" style="47" customWidth="1"/>
    <col min="6664" max="6665" width="16.140625" style="47" customWidth="1"/>
    <col min="6666" max="6667" width="20.42578125" style="47" customWidth="1"/>
    <col min="6668" max="6912" width="8.5703125" style="47"/>
    <col min="6913" max="6913" width="2.5703125" style="47" customWidth="1"/>
    <col min="6914" max="6914" width="3.5703125" style="47" customWidth="1"/>
    <col min="6915" max="6915" width="37" style="47" customWidth="1"/>
    <col min="6916" max="6916" width="16.42578125" style="47" customWidth="1"/>
    <col min="6917" max="6917" width="15.42578125" style="47" customWidth="1"/>
    <col min="6918" max="6919" width="15.5703125" style="47" customWidth="1"/>
    <col min="6920" max="6921" width="16.140625" style="47" customWidth="1"/>
    <col min="6922" max="6923" width="20.42578125" style="47" customWidth="1"/>
    <col min="6924" max="7168" width="8.5703125" style="47"/>
    <col min="7169" max="7169" width="2.5703125" style="47" customWidth="1"/>
    <col min="7170" max="7170" width="3.5703125" style="47" customWidth="1"/>
    <col min="7171" max="7171" width="37" style="47" customWidth="1"/>
    <col min="7172" max="7172" width="16.42578125" style="47" customWidth="1"/>
    <col min="7173" max="7173" width="15.42578125" style="47" customWidth="1"/>
    <col min="7174" max="7175" width="15.5703125" style="47" customWidth="1"/>
    <col min="7176" max="7177" width="16.140625" style="47" customWidth="1"/>
    <col min="7178" max="7179" width="20.42578125" style="47" customWidth="1"/>
    <col min="7180" max="7424" width="8.5703125" style="47"/>
    <col min="7425" max="7425" width="2.5703125" style="47" customWidth="1"/>
    <col min="7426" max="7426" width="3.5703125" style="47" customWidth="1"/>
    <col min="7427" max="7427" width="37" style="47" customWidth="1"/>
    <col min="7428" max="7428" width="16.42578125" style="47" customWidth="1"/>
    <col min="7429" max="7429" width="15.42578125" style="47" customWidth="1"/>
    <col min="7430" max="7431" width="15.5703125" style="47" customWidth="1"/>
    <col min="7432" max="7433" width="16.140625" style="47" customWidth="1"/>
    <col min="7434" max="7435" width="20.42578125" style="47" customWidth="1"/>
    <col min="7436" max="7680" width="8.5703125" style="47"/>
    <col min="7681" max="7681" width="2.5703125" style="47" customWidth="1"/>
    <col min="7682" max="7682" width="3.5703125" style="47" customWidth="1"/>
    <col min="7683" max="7683" width="37" style="47" customWidth="1"/>
    <col min="7684" max="7684" width="16.42578125" style="47" customWidth="1"/>
    <col min="7685" max="7685" width="15.42578125" style="47" customWidth="1"/>
    <col min="7686" max="7687" width="15.5703125" style="47" customWidth="1"/>
    <col min="7688" max="7689" width="16.140625" style="47" customWidth="1"/>
    <col min="7690" max="7691" width="20.42578125" style="47" customWidth="1"/>
    <col min="7692" max="7936" width="8.5703125" style="47"/>
    <col min="7937" max="7937" width="2.5703125" style="47" customWidth="1"/>
    <col min="7938" max="7938" width="3.5703125" style="47" customWidth="1"/>
    <col min="7939" max="7939" width="37" style="47" customWidth="1"/>
    <col min="7940" max="7940" width="16.42578125" style="47" customWidth="1"/>
    <col min="7941" max="7941" width="15.42578125" style="47" customWidth="1"/>
    <col min="7942" max="7943" width="15.5703125" style="47" customWidth="1"/>
    <col min="7944" max="7945" width="16.140625" style="47" customWidth="1"/>
    <col min="7946" max="7947" width="20.42578125" style="47" customWidth="1"/>
    <col min="7948" max="8192" width="8.5703125" style="47"/>
    <col min="8193" max="8193" width="2.5703125" style="47" customWidth="1"/>
    <col min="8194" max="8194" width="3.5703125" style="47" customWidth="1"/>
    <col min="8195" max="8195" width="37" style="47" customWidth="1"/>
    <col min="8196" max="8196" width="16.42578125" style="47" customWidth="1"/>
    <col min="8197" max="8197" width="15.42578125" style="47" customWidth="1"/>
    <col min="8198" max="8199" width="15.5703125" style="47" customWidth="1"/>
    <col min="8200" max="8201" width="16.140625" style="47" customWidth="1"/>
    <col min="8202" max="8203" width="20.42578125" style="47" customWidth="1"/>
    <col min="8204" max="8448" width="8.5703125" style="47"/>
    <col min="8449" max="8449" width="2.5703125" style="47" customWidth="1"/>
    <col min="8450" max="8450" width="3.5703125" style="47" customWidth="1"/>
    <col min="8451" max="8451" width="37" style="47" customWidth="1"/>
    <col min="8452" max="8452" width="16.42578125" style="47" customWidth="1"/>
    <col min="8453" max="8453" width="15.42578125" style="47" customWidth="1"/>
    <col min="8454" max="8455" width="15.5703125" style="47" customWidth="1"/>
    <col min="8456" max="8457" width="16.140625" style="47" customWidth="1"/>
    <col min="8458" max="8459" width="20.42578125" style="47" customWidth="1"/>
    <col min="8460" max="8704" width="8.5703125" style="47"/>
    <col min="8705" max="8705" width="2.5703125" style="47" customWidth="1"/>
    <col min="8706" max="8706" width="3.5703125" style="47" customWidth="1"/>
    <col min="8707" max="8707" width="37" style="47" customWidth="1"/>
    <col min="8708" max="8708" width="16.42578125" style="47" customWidth="1"/>
    <col min="8709" max="8709" width="15.42578125" style="47" customWidth="1"/>
    <col min="8710" max="8711" width="15.5703125" style="47" customWidth="1"/>
    <col min="8712" max="8713" width="16.140625" style="47" customWidth="1"/>
    <col min="8714" max="8715" width="20.42578125" style="47" customWidth="1"/>
    <col min="8716" max="8960" width="8.5703125" style="47"/>
    <col min="8961" max="8961" width="2.5703125" style="47" customWidth="1"/>
    <col min="8962" max="8962" width="3.5703125" style="47" customWidth="1"/>
    <col min="8963" max="8963" width="37" style="47" customWidth="1"/>
    <col min="8964" max="8964" width="16.42578125" style="47" customWidth="1"/>
    <col min="8965" max="8965" width="15.42578125" style="47" customWidth="1"/>
    <col min="8966" max="8967" width="15.5703125" style="47" customWidth="1"/>
    <col min="8968" max="8969" width="16.140625" style="47" customWidth="1"/>
    <col min="8970" max="8971" width="20.42578125" style="47" customWidth="1"/>
    <col min="8972" max="9216" width="8.5703125" style="47"/>
    <col min="9217" max="9217" width="2.5703125" style="47" customWidth="1"/>
    <col min="9218" max="9218" width="3.5703125" style="47" customWidth="1"/>
    <col min="9219" max="9219" width="37" style="47" customWidth="1"/>
    <col min="9220" max="9220" width="16.42578125" style="47" customWidth="1"/>
    <col min="9221" max="9221" width="15.42578125" style="47" customWidth="1"/>
    <col min="9222" max="9223" width="15.5703125" style="47" customWidth="1"/>
    <col min="9224" max="9225" width="16.140625" style="47" customWidth="1"/>
    <col min="9226" max="9227" width="20.42578125" style="47" customWidth="1"/>
    <col min="9228" max="9472" width="8.5703125" style="47"/>
    <col min="9473" max="9473" width="2.5703125" style="47" customWidth="1"/>
    <col min="9474" max="9474" width="3.5703125" style="47" customWidth="1"/>
    <col min="9475" max="9475" width="37" style="47" customWidth="1"/>
    <col min="9476" max="9476" width="16.42578125" style="47" customWidth="1"/>
    <col min="9477" max="9477" width="15.42578125" style="47" customWidth="1"/>
    <col min="9478" max="9479" width="15.5703125" style="47" customWidth="1"/>
    <col min="9480" max="9481" width="16.140625" style="47" customWidth="1"/>
    <col min="9482" max="9483" width="20.42578125" style="47" customWidth="1"/>
    <col min="9484" max="9728" width="8.5703125" style="47"/>
    <col min="9729" max="9729" width="2.5703125" style="47" customWidth="1"/>
    <col min="9730" max="9730" width="3.5703125" style="47" customWidth="1"/>
    <col min="9731" max="9731" width="37" style="47" customWidth="1"/>
    <col min="9732" max="9732" width="16.42578125" style="47" customWidth="1"/>
    <col min="9733" max="9733" width="15.42578125" style="47" customWidth="1"/>
    <col min="9734" max="9735" width="15.5703125" style="47" customWidth="1"/>
    <col min="9736" max="9737" width="16.140625" style="47" customWidth="1"/>
    <col min="9738" max="9739" width="20.42578125" style="47" customWidth="1"/>
    <col min="9740" max="9984" width="8.5703125" style="47"/>
    <col min="9985" max="9985" width="2.5703125" style="47" customWidth="1"/>
    <col min="9986" max="9986" width="3.5703125" style="47" customWidth="1"/>
    <col min="9987" max="9987" width="37" style="47" customWidth="1"/>
    <col min="9988" max="9988" width="16.42578125" style="47" customWidth="1"/>
    <col min="9989" max="9989" width="15.42578125" style="47" customWidth="1"/>
    <col min="9990" max="9991" width="15.5703125" style="47" customWidth="1"/>
    <col min="9992" max="9993" width="16.140625" style="47" customWidth="1"/>
    <col min="9994" max="9995" width="20.42578125" style="47" customWidth="1"/>
    <col min="9996" max="10240" width="8.5703125" style="47"/>
    <col min="10241" max="10241" width="2.5703125" style="47" customWidth="1"/>
    <col min="10242" max="10242" width="3.5703125" style="47" customWidth="1"/>
    <col min="10243" max="10243" width="37" style="47" customWidth="1"/>
    <col min="10244" max="10244" width="16.42578125" style="47" customWidth="1"/>
    <col min="10245" max="10245" width="15.42578125" style="47" customWidth="1"/>
    <col min="10246" max="10247" width="15.5703125" style="47" customWidth="1"/>
    <col min="10248" max="10249" width="16.140625" style="47" customWidth="1"/>
    <col min="10250" max="10251" width="20.42578125" style="47" customWidth="1"/>
    <col min="10252" max="10496" width="8.5703125" style="47"/>
    <col min="10497" max="10497" width="2.5703125" style="47" customWidth="1"/>
    <col min="10498" max="10498" width="3.5703125" style="47" customWidth="1"/>
    <col min="10499" max="10499" width="37" style="47" customWidth="1"/>
    <col min="10500" max="10500" width="16.42578125" style="47" customWidth="1"/>
    <col min="10501" max="10501" width="15.42578125" style="47" customWidth="1"/>
    <col min="10502" max="10503" width="15.5703125" style="47" customWidth="1"/>
    <col min="10504" max="10505" width="16.140625" style="47" customWidth="1"/>
    <col min="10506" max="10507" width="20.42578125" style="47" customWidth="1"/>
    <col min="10508" max="10752" width="8.5703125" style="47"/>
    <col min="10753" max="10753" width="2.5703125" style="47" customWidth="1"/>
    <col min="10754" max="10754" width="3.5703125" style="47" customWidth="1"/>
    <col min="10755" max="10755" width="37" style="47" customWidth="1"/>
    <col min="10756" max="10756" width="16.42578125" style="47" customWidth="1"/>
    <col min="10757" max="10757" width="15.42578125" style="47" customWidth="1"/>
    <col min="10758" max="10759" width="15.5703125" style="47" customWidth="1"/>
    <col min="10760" max="10761" width="16.140625" style="47" customWidth="1"/>
    <col min="10762" max="10763" width="20.42578125" style="47" customWidth="1"/>
    <col min="10764" max="11008" width="8.5703125" style="47"/>
    <col min="11009" max="11009" width="2.5703125" style="47" customWidth="1"/>
    <col min="11010" max="11010" width="3.5703125" style="47" customWidth="1"/>
    <col min="11011" max="11011" width="37" style="47" customWidth="1"/>
    <col min="11012" max="11012" width="16.42578125" style="47" customWidth="1"/>
    <col min="11013" max="11013" width="15.42578125" style="47" customWidth="1"/>
    <col min="11014" max="11015" width="15.5703125" style="47" customWidth="1"/>
    <col min="11016" max="11017" width="16.140625" style="47" customWidth="1"/>
    <col min="11018" max="11019" width="20.42578125" style="47" customWidth="1"/>
    <col min="11020" max="11264" width="8.5703125" style="47"/>
    <col min="11265" max="11265" width="2.5703125" style="47" customWidth="1"/>
    <col min="11266" max="11266" width="3.5703125" style="47" customWidth="1"/>
    <col min="11267" max="11267" width="37" style="47" customWidth="1"/>
    <col min="11268" max="11268" width="16.42578125" style="47" customWidth="1"/>
    <col min="11269" max="11269" width="15.42578125" style="47" customWidth="1"/>
    <col min="11270" max="11271" width="15.5703125" style="47" customWidth="1"/>
    <col min="11272" max="11273" width="16.140625" style="47" customWidth="1"/>
    <col min="11274" max="11275" width="20.42578125" style="47" customWidth="1"/>
    <col min="11276" max="11520" width="8.5703125" style="47"/>
    <col min="11521" max="11521" width="2.5703125" style="47" customWidth="1"/>
    <col min="11522" max="11522" width="3.5703125" style="47" customWidth="1"/>
    <col min="11523" max="11523" width="37" style="47" customWidth="1"/>
    <col min="11524" max="11524" width="16.42578125" style="47" customWidth="1"/>
    <col min="11525" max="11525" width="15.42578125" style="47" customWidth="1"/>
    <col min="11526" max="11527" width="15.5703125" style="47" customWidth="1"/>
    <col min="11528" max="11529" width="16.140625" style="47" customWidth="1"/>
    <col min="11530" max="11531" width="20.42578125" style="47" customWidth="1"/>
    <col min="11532" max="11776" width="8.5703125" style="47"/>
    <col min="11777" max="11777" width="2.5703125" style="47" customWidth="1"/>
    <col min="11778" max="11778" width="3.5703125" style="47" customWidth="1"/>
    <col min="11779" max="11779" width="37" style="47" customWidth="1"/>
    <col min="11780" max="11780" width="16.42578125" style="47" customWidth="1"/>
    <col min="11781" max="11781" width="15.42578125" style="47" customWidth="1"/>
    <col min="11782" max="11783" width="15.5703125" style="47" customWidth="1"/>
    <col min="11784" max="11785" width="16.140625" style="47" customWidth="1"/>
    <col min="11786" max="11787" width="20.42578125" style="47" customWidth="1"/>
    <col min="11788" max="12032" width="8.5703125" style="47"/>
    <col min="12033" max="12033" width="2.5703125" style="47" customWidth="1"/>
    <col min="12034" max="12034" width="3.5703125" style="47" customWidth="1"/>
    <col min="12035" max="12035" width="37" style="47" customWidth="1"/>
    <col min="12036" max="12036" width="16.42578125" style="47" customWidth="1"/>
    <col min="12037" max="12037" width="15.42578125" style="47" customWidth="1"/>
    <col min="12038" max="12039" width="15.5703125" style="47" customWidth="1"/>
    <col min="12040" max="12041" width="16.140625" style="47" customWidth="1"/>
    <col min="12042" max="12043" width="20.42578125" style="47" customWidth="1"/>
    <col min="12044" max="12288" width="8.5703125" style="47"/>
    <col min="12289" max="12289" width="2.5703125" style="47" customWidth="1"/>
    <col min="12290" max="12290" width="3.5703125" style="47" customWidth="1"/>
    <col min="12291" max="12291" width="37" style="47" customWidth="1"/>
    <col min="12292" max="12292" width="16.42578125" style="47" customWidth="1"/>
    <col min="12293" max="12293" width="15.42578125" style="47" customWidth="1"/>
    <col min="12294" max="12295" width="15.5703125" style="47" customWidth="1"/>
    <col min="12296" max="12297" width="16.140625" style="47" customWidth="1"/>
    <col min="12298" max="12299" width="20.42578125" style="47" customWidth="1"/>
    <col min="12300" max="12544" width="8.5703125" style="47"/>
    <col min="12545" max="12545" width="2.5703125" style="47" customWidth="1"/>
    <col min="12546" max="12546" width="3.5703125" style="47" customWidth="1"/>
    <col min="12547" max="12547" width="37" style="47" customWidth="1"/>
    <col min="12548" max="12548" width="16.42578125" style="47" customWidth="1"/>
    <col min="12549" max="12549" width="15.42578125" style="47" customWidth="1"/>
    <col min="12550" max="12551" width="15.5703125" style="47" customWidth="1"/>
    <col min="12552" max="12553" width="16.140625" style="47" customWidth="1"/>
    <col min="12554" max="12555" width="20.42578125" style="47" customWidth="1"/>
    <col min="12556" max="12800" width="8.5703125" style="47"/>
    <col min="12801" max="12801" width="2.5703125" style="47" customWidth="1"/>
    <col min="12802" max="12802" width="3.5703125" style="47" customWidth="1"/>
    <col min="12803" max="12803" width="37" style="47" customWidth="1"/>
    <col min="12804" max="12804" width="16.42578125" style="47" customWidth="1"/>
    <col min="12805" max="12805" width="15.42578125" style="47" customWidth="1"/>
    <col min="12806" max="12807" width="15.5703125" style="47" customWidth="1"/>
    <col min="12808" max="12809" width="16.140625" style="47" customWidth="1"/>
    <col min="12810" max="12811" width="20.42578125" style="47" customWidth="1"/>
    <col min="12812" max="13056" width="8.5703125" style="47"/>
    <col min="13057" max="13057" width="2.5703125" style="47" customWidth="1"/>
    <col min="13058" max="13058" width="3.5703125" style="47" customWidth="1"/>
    <col min="13059" max="13059" width="37" style="47" customWidth="1"/>
    <col min="13060" max="13060" width="16.42578125" style="47" customWidth="1"/>
    <col min="13061" max="13061" width="15.42578125" style="47" customWidth="1"/>
    <col min="13062" max="13063" width="15.5703125" style="47" customWidth="1"/>
    <col min="13064" max="13065" width="16.140625" style="47" customWidth="1"/>
    <col min="13066" max="13067" width="20.42578125" style="47" customWidth="1"/>
    <col min="13068" max="13312" width="8.5703125" style="47"/>
    <col min="13313" max="13313" width="2.5703125" style="47" customWidth="1"/>
    <col min="13314" max="13314" width="3.5703125" style="47" customWidth="1"/>
    <col min="13315" max="13315" width="37" style="47" customWidth="1"/>
    <col min="13316" max="13316" width="16.42578125" style="47" customWidth="1"/>
    <col min="13317" max="13317" width="15.42578125" style="47" customWidth="1"/>
    <col min="13318" max="13319" width="15.5703125" style="47" customWidth="1"/>
    <col min="13320" max="13321" width="16.140625" style="47" customWidth="1"/>
    <col min="13322" max="13323" width="20.42578125" style="47" customWidth="1"/>
    <col min="13324" max="13568" width="8.5703125" style="47"/>
    <col min="13569" max="13569" width="2.5703125" style="47" customWidth="1"/>
    <col min="13570" max="13570" width="3.5703125" style="47" customWidth="1"/>
    <col min="13571" max="13571" width="37" style="47" customWidth="1"/>
    <col min="13572" max="13572" width="16.42578125" style="47" customWidth="1"/>
    <col min="13573" max="13573" width="15.42578125" style="47" customWidth="1"/>
    <col min="13574" max="13575" width="15.5703125" style="47" customWidth="1"/>
    <col min="13576" max="13577" width="16.140625" style="47" customWidth="1"/>
    <col min="13578" max="13579" width="20.42578125" style="47" customWidth="1"/>
    <col min="13580" max="13824" width="8.5703125" style="47"/>
    <col min="13825" max="13825" width="2.5703125" style="47" customWidth="1"/>
    <col min="13826" max="13826" width="3.5703125" style="47" customWidth="1"/>
    <col min="13827" max="13827" width="37" style="47" customWidth="1"/>
    <col min="13828" max="13828" width="16.42578125" style="47" customWidth="1"/>
    <col min="13829" max="13829" width="15.42578125" style="47" customWidth="1"/>
    <col min="13830" max="13831" width="15.5703125" style="47" customWidth="1"/>
    <col min="13832" max="13833" width="16.140625" style="47" customWidth="1"/>
    <col min="13834" max="13835" width="20.42578125" style="47" customWidth="1"/>
    <col min="13836" max="14080" width="8.5703125" style="47"/>
    <col min="14081" max="14081" width="2.5703125" style="47" customWidth="1"/>
    <col min="14082" max="14082" width="3.5703125" style="47" customWidth="1"/>
    <col min="14083" max="14083" width="37" style="47" customWidth="1"/>
    <col min="14084" max="14084" width="16.42578125" style="47" customWidth="1"/>
    <col min="14085" max="14085" width="15.42578125" style="47" customWidth="1"/>
    <col min="14086" max="14087" width="15.5703125" style="47" customWidth="1"/>
    <col min="14088" max="14089" width="16.140625" style="47" customWidth="1"/>
    <col min="14090" max="14091" width="20.42578125" style="47" customWidth="1"/>
    <col min="14092" max="14336" width="8.5703125" style="47"/>
    <col min="14337" max="14337" width="2.5703125" style="47" customWidth="1"/>
    <col min="14338" max="14338" width="3.5703125" style="47" customWidth="1"/>
    <col min="14339" max="14339" width="37" style="47" customWidth="1"/>
    <col min="14340" max="14340" width="16.42578125" style="47" customWidth="1"/>
    <col min="14341" max="14341" width="15.42578125" style="47" customWidth="1"/>
    <col min="14342" max="14343" width="15.5703125" style="47" customWidth="1"/>
    <col min="14344" max="14345" width="16.140625" style="47" customWidth="1"/>
    <col min="14346" max="14347" width="20.42578125" style="47" customWidth="1"/>
    <col min="14348" max="14592" width="8.5703125" style="47"/>
    <col min="14593" max="14593" width="2.5703125" style="47" customWidth="1"/>
    <col min="14594" max="14594" width="3.5703125" style="47" customWidth="1"/>
    <col min="14595" max="14595" width="37" style="47" customWidth="1"/>
    <col min="14596" max="14596" width="16.42578125" style="47" customWidth="1"/>
    <col min="14597" max="14597" width="15.42578125" style="47" customWidth="1"/>
    <col min="14598" max="14599" width="15.5703125" style="47" customWidth="1"/>
    <col min="14600" max="14601" width="16.140625" style="47" customWidth="1"/>
    <col min="14602" max="14603" width="20.42578125" style="47" customWidth="1"/>
    <col min="14604" max="14848" width="8.5703125" style="47"/>
    <col min="14849" max="14849" width="2.5703125" style="47" customWidth="1"/>
    <col min="14850" max="14850" width="3.5703125" style="47" customWidth="1"/>
    <col min="14851" max="14851" width="37" style="47" customWidth="1"/>
    <col min="14852" max="14852" width="16.42578125" style="47" customWidth="1"/>
    <col min="14853" max="14853" width="15.42578125" style="47" customWidth="1"/>
    <col min="14854" max="14855" width="15.5703125" style="47" customWidth="1"/>
    <col min="14856" max="14857" width="16.140625" style="47" customWidth="1"/>
    <col min="14858" max="14859" width="20.42578125" style="47" customWidth="1"/>
    <col min="14860" max="15104" width="8.5703125" style="47"/>
    <col min="15105" max="15105" width="2.5703125" style="47" customWidth="1"/>
    <col min="15106" max="15106" width="3.5703125" style="47" customWidth="1"/>
    <col min="15107" max="15107" width="37" style="47" customWidth="1"/>
    <col min="15108" max="15108" width="16.42578125" style="47" customWidth="1"/>
    <col min="15109" max="15109" width="15.42578125" style="47" customWidth="1"/>
    <col min="15110" max="15111" width="15.5703125" style="47" customWidth="1"/>
    <col min="15112" max="15113" width="16.140625" style="47" customWidth="1"/>
    <col min="15114" max="15115" width="20.42578125" style="47" customWidth="1"/>
    <col min="15116" max="15360" width="8.5703125" style="47"/>
    <col min="15361" max="15361" width="2.5703125" style="47" customWidth="1"/>
    <col min="15362" max="15362" width="3.5703125" style="47" customWidth="1"/>
    <col min="15363" max="15363" width="37" style="47" customWidth="1"/>
    <col min="15364" max="15364" width="16.42578125" style="47" customWidth="1"/>
    <col min="15365" max="15365" width="15.42578125" style="47" customWidth="1"/>
    <col min="15366" max="15367" width="15.5703125" style="47" customWidth="1"/>
    <col min="15368" max="15369" width="16.140625" style="47" customWidth="1"/>
    <col min="15370" max="15371" width="20.42578125" style="47" customWidth="1"/>
    <col min="15372" max="15616" width="8.5703125" style="47"/>
    <col min="15617" max="15617" width="2.5703125" style="47" customWidth="1"/>
    <col min="15618" max="15618" width="3.5703125" style="47" customWidth="1"/>
    <col min="15619" max="15619" width="37" style="47" customWidth="1"/>
    <col min="15620" max="15620" width="16.42578125" style="47" customWidth="1"/>
    <col min="15621" max="15621" width="15.42578125" style="47" customWidth="1"/>
    <col min="15622" max="15623" width="15.5703125" style="47" customWidth="1"/>
    <col min="15624" max="15625" width="16.140625" style="47" customWidth="1"/>
    <col min="15626" max="15627" width="20.42578125" style="47" customWidth="1"/>
    <col min="15628" max="15872" width="8.5703125" style="47"/>
    <col min="15873" max="15873" width="2.5703125" style="47" customWidth="1"/>
    <col min="15874" max="15874" width="3.5703125" style="47" customWidth="1"/>
    <col min="15875" max="15875" width="37" style="47" customWidth="1"/>
    <col min="15876" max="15876" width="16.42578125" style="47" customWidth="1"/>
    <col min="15877" max="15877" width="15.42578125" style="47" customWidth="1"/>
    <col min="15878" max="15879" width="15.5703125" style="47" customWidth="1"/>
    <col min="15880" max="15881" width="16.140625" style="47" customWidth="1"/>
    <col min="15882" max="15883" width="20.42578125" style="47" customWidth="1"/>
    <col min="15884" max="16128" width="8.5703125" style="47"/>
    <col min="16129" max="16129" width="2.5703125" style="47" customWidth="1"/>
    <col min="16130" max="16130" width="3.5703125" style="47" customWidth="1"/>
    <col min="16131" max="16131" width="37" style="47" customWidth="1"/>
    <col min="16132" max="16132" width="16.42578125" style="47" customWidth="1"/>
    <col min="16133" max="16133" width="15.42578125" style="47" customWidth="1"/>
    <col min="16134" max="16135" width="15.5703125" style="47" customWidth="1"/>
    <col min="16136" max="16137" width="16.140625" style="47" customWidth="1"/>
    <col min="16138" max="16139" width="20.42578125" style="47" customWidth="1"/>
    <col min="16140" max="16384" width="8.5703125" style="47"/>
  </cols>
  <sheetData>
    <row r="1" spans="1:34" ht="25.15" customHeight="1" x14ac:dyDescent="0.2">
      <c r="B1" s="377" t="str">
        <f>'1 - Summary &amp; Declaration'!A1</f>
        <v>MARINE CLIMATE CHANGE SCIENCE (MCCS) PROGRAMME</v>
      </c>
      <c r="C1" s="377"/>
      <c r="D1" s="377"/>
      <c r="E1" s="377"/>
      <c r="F1" s="377"/>
      <c r="G1" s="377"/>
      <c r="H1" s="377"/>
      <c r="I1" s="377"/>
      <c r="J1" s="377"/>
    </row>
    <row r="2" spans="1:34" ht="15.75" customHeight="1" x14ac:dyDescent="0.2">
      <c r="B2" s="153" t="s">
        <v>39</v>
      </c>
    </row>
    <row r="3" spans="1:34" ht="15.75" thickBot="1" x14ac:dyDescent="0.3">
      <c r="B3" s="154"/>
    </row>
    <row r="4" spans="1:34" ht="30" customHeight="1" x14ac:dyDescent="0.25">
      <c r="B4" s="155"/>
      <c r="C4" s="156"/>
      <c r="D4" s="157" t="s">
        <v>40</v>
      </c>
      <c r="E4" s="157" t="s">
        <v>41</v>
      </c>
      <c r="F4" s="157" t="s">
        <v>42</v>
      </c>
      <c r="G4" s="157" t="s">
        <v>43</v>
      </c>
      <c r="H4" s="157" t="s">
        <v>44</v>
      </c>
      <c r="I4" s="158" t="s">
        <v>45</v>
      </c>
      <c r="J4" s="159" t="s">
        <v>46</v>
      </c>
    </row>
    <row r="5" spans="1:34" ht="15" x14ac:dyDescent="0.25">
      <c r="B5" s="160" t="s">
        <v>47</v>
      </c>
      <c r="C5" s="161" t="s">
        <v>48</v>
      </c>
      <c r="D5" s="43"/>
      <c r="E5" s="43"/>
      <c r="F5" s="43"/>
      <c r="G5" s="43"/>
      <c r="H5" s="43"/>
      <c r="I5" s="43"/>
      <c r="J5" s="162"/>
    </row>
    <row r="6" spans="1:34" x14ac:dyDescent="0.2">
      <c r="B6" s="93"/>
      <c r="C6" s="42">
        <f>'3a - Host Institution'!$D$3</f>
        <v>0</v>
      </c>
      <c r="D6" s="43">
        <f>'3a - Host Institution'!D14</f>
        <v>0</v>
      </c>
      <c r="E6" s="43">
        <f>'3a - Host Institution'!E14</f>
        <v>0</v>
      </c>
      <c r="F6" s="43">
        <f>'3a - Host Institution'!F14</f>
        <v>0</v>
      </c>
      <c r="G6" s="43">
        <f>'3a - Host Institution'!G14</f>
        <v>0</v>
      </c>
      <c r="H6" s="43">
        <f>'3a - Host Institution'!H14</f>
        <v>0</v>
      </c>
      <c r="I6" s="44">
        <f>'3a - Host Institution'!I14</f>
        <v>0</v>
      </c>
      <c r="J6" s="45">
        <f>'3a - Host Institution'!J14</f>
        <v>0</v>
      </c>
    </row>
    <row r="7" spans="1:34" x14ac:dyDescent="0.2">
      <c r="B7" s="93"/>
      <c r="C7" s="42">
        <f>'3b - Partner Institution (1)'!$D$3</f>
        <v>0</v>
      </c>
      <c r="D7" s="43">
        <f>'3b - Partner Institution (1)'!D14</f>
        <v>0</v>
      </c>
      <c r="E7" s="43">
        <f>'3b - Partner Institution (1)'!E14</f>
        <v>0</v>
      </c>
      <c r="F7" s="43">
        <f>'3b - Partner Institution (1)'!F14</f>
        <v>0</v>
      </c>
      <c r="G7" s="43">
        <f>'3b - Partner Institution (1)'!G14</f>
        <v>0</v>
      </c>
      <c r="H7" s="43">
        <f>'3b - Partner Institution (1)'!H14</f>
        <v>0</v>
      </c>
      <c r="I7" s="44">
        <f>'3b - Partner Institution (1)'!I14</f>
        <v>0</v>
      </c>
      <c r="J7" s="45">
        <f>'3b - Partner Institution (1)'!J14</f>
        <v>0</v>
      </c>
    </row>
    <row r="8" spans="1:34" x14ac:dyDescent="0.2">
      <c r="B8" s="93"/>
      <c r="C8" s="42">
        <f>'3c - Partner Institution (2)'!$D$3</f>
        <v>0</v>
      </c>
      <c r="D8" s="43">
        <f>'3c - Partner Institution (2)'!D14</f>
        <v>0</v>
      </c>
      <c r="E8" s="43">
        <f>'3c - Partner Institution (2)'!E14</f>
        <v>0</v>
      </c>
      <c r="F8" s="43">
        <f>'3c - Partner Institution (2)'!F14</f>
        <v>0</v>
      </c>
      <c r="G8" s="43">
        <f>'3c - Partner Institution (2)'!G14</f>
        <v>0</v>
      </c>
      <c r="H8" s="43">
        <f>'3c - Partner Institution (2)'!H14</f>
        <v>0</v>
      </c>
      <c r="I8" s="44">
        <f>'3c - Partner Institution (2)'!I14</f>
        <v>0</v>
      </c>
      <c r="J8" s="45">
        <f>'3c - Partner Institution (2)'!J14</f>
        <v>0</v>
      </c>
    </row>
    <row r="9" spans="1:34" x14ac:dyDescent="0.2">
      <c r="B9" s="93"/>
      <c r="C9" s="42">
        <f>'3d - Partner Institution (3)'!$D$3</f>
        <v>0</v>
      </c>
      <c r="D9" s="43">
        <f>'3d - Partner Institution (3)'!D14</f>
        <v>0</v>
      </c>
      <c r="E9" s="43">
        <f>'3d - Partner Institution (3)'!E14</f>
        <v>0</v>
      </c>
      <c r="F9" s="43">
        <f>'3d - Partner Institution (3)'!F14</f>
        <v>0</v>
      </c>
      <c r="G9" s="43">
        <f>'3d - Partner Institution (3)'!G14</f>
        <v>0</v>
      </c>
      <c r="H9" s="43">
        <f>'3d - Partner Institution (3)'!H14</f>
        <v>0</v>
      </c>
      <c r="I9" s="44">
        <f>'3d - Partner Institution (3)'!I14</f>
        <v>0</v>
      </c>
      <c r="J9" s="45">
        <f>'3d - Partner Institution (3)'!J14</f>
        <v>0</v>
      </c>
    </row>
    <row r="10" spans="1:34" x14ac:dyDescent="0.2">
      <c r="B10" s="93"/>
      <c r="C10" s="41" t="s">
        <v>49</v>
      </c>
      <c r="D10" s="43"/>
      <c r="E10" s="43"/>
      <c r="F10" s="43"/>
      <c r="G10" s="43"/>
      <c r="H10" s="43"/>
      <c r="I10" s="44"/>
      <c r="J10" s="45"/>
    </row>
    <row r="11" spans="1:34" x14ac:dyDescent="0.2">
      <c r="B11" s="93"/>
      <c r="C11" s="42"/>
      <c r="D11" s="43"/>
      <c r="E11" s="43"/>
      <c r="F11" s="43"/>
      <c r="G11" s="43"/>
      <c r="H11" s="43"/>
      <c r="I11" s="44"/>
      <c r="J11" s="45"/>
    </row>
    <row r="12" spans="1:34" s="167" customFormat="1" ht="15" x14ac:dyDescent="0.25">
      <c r="A12" s="47"/>
      <c r="B12" s="163"/>
      <c r="C12" s="164" t="s">
        <v>50</v>
      </c>
      <c r="D12" s="165">
        <f>SUM(D6:D11)</f>
        <v>0</v>
      </c>
      <c r="E12" s="165">
        <f t="shared" ref="E12:J12" si="0">SUM(E6:E11)</f>
        <v>0</v>
      </c>
      <c r="F12" s="165">
        <f t="shared" si="0"/>
        <v>0</v>
      </c>
      <c r="G12" s="165">
        <f t="shared" si="0"/>
        <v>0</v>
      </c>
      <c r="H12" s="165">
        <f t="shared" si="0"/>
        <v>0</v>
      </c>
      <c r="I12" s="165">
        <f t="shared" si="0"/>
        <v>0</v>
      </c>
      <c r="J12" s="166">
        <f t="shared" si="0"/>
        <v>0</v>
      </c>
      <c r="K12" s="47"/>
      <c r="L12" s="47"/>
      <c r="M12" s="47"/>
      <c r="N12" s="47"/>
      <c r="O12" s="47"/>
      <c r="P12" s="47"/>
      <c r="Q12" s="47"/>
      <c r="R12" s="47"/>
      <c r="S12" s="47"/>
      <c r="T12" s="47"/>
      <c r="U12" s="47"/>
      <c r="V12" s="47"/>
      <c r="W12" s="47"/>
      <c r="X12" s="47"/>
      <c r="Y12" s="47"/>
      <c r="Z12" s="47"/>
      <c r="AA12" s="47"/>
      <c r="AB12" s="47"/>
      <c r="AC12" s="47"/>
      <c r="AD12" s="47"/>
      <c r="AE12" s="47"/>
      <c r="AF12" s="47"/>
      <c r="AG12" s="47"/>
      <c r="AH12" s="47"/>
    </row>
    <row r="13" spans="1:34" x14ac:dyDescent="0.2">
      <c r="B13" s="93"/>
      <c r="C13" s="168"/>
      <c r="D13" s="43"/>
      <c r="E13" s="43"/>
      <c r="F13" s="43"/>
      <c r="G13" s="43"/>
      <c r="H13" s="43"/>
      <c r="I13" s="43"/>
      <c r="J13" s="162"/>
    </row>
    <row r="14" spans="1:34" ht="15" x14ac:dyDescent="0.25">
      <c r="B14" s="160" t="s">
        <v>51</v>
      </c>
      <c r="C14" s="161" t="s">
        <v>52</v>
      </c>
      <c r="D14" s="43"/>
      <c r="E14" s="43"/>
      <c r="F14" s="43"/>
      <c r="G14" s="43"/>
      <c r="H14" s="43"/>
      <c r="I14" s="43"/>
      <c r="J14" s="162"/>
    </row>
    <row r="15" spans="1:34" x14ac:dyDescent="0.2">
      <c r="B15" s="93"/>
      <c r="C15" s="42">
        <f>'3a - Host Institution'!$D$3</f>
        <v>0</v>
      </c>
      <c r="D15" s="43">
        <f>'3a - Host Institution'!D16</f>
        <v>0</v>
      </c>
      <c r="E15" s="43">
        <f>'3a - Host Institution'!E16</f>
        <v>0</v>
      </c>
      <c r="F15" s="43">
        <f>'3a - Host Institution'!F16</f>
        <v>0</v>
      </c>
      <c r="G15" s="43">
        <f>'3a - Host Institution'!G16</f>
        <v>0</v>
      </c>
      <c r="H15" s="43">
        <f>'3a - Host Institution'!H16</f>
        <v>0</v>
      </c>
      <c r="I15" s="44">
        <f>'3a - Host Institution'!I16</f>
        <v>0</v>
      </c>
      <c r="J15" s="45">
        <f>'3a - Host Institution'!J16</f>
        <v>0</v>
      </c>
    </row>
    <row r="16" spans="1:34" x14ac:dyDescent="0.2">
      <c r="B16" s="93"/>
      <c r="C16" s="42">
        <f>'3b - Partner Institution (1)'!$D$3</f>
        <v>0</v>
      </c>
      <c r="D16" s="43">
        <f>'3b - Partner Institution (1)'!D16</f>
        <v>0</v>
      </c>
      <c r="E16" s="43">
        <f>'3b - Partner Institution (1)'!E16</f>
        <v>0</v>
      </c>
      <c r="F16" s="43">
        <f>'3b - Partner Institution (1)'!F16</f>
        <v>0</v>
      </c>
      <c r="G16" s="43">
        <f>'3b - Partner Institution (1)'!G16</f>
        <v>0</v>
      </c>
      <c r="H16" s="43">
        <f>'3b - Partner Institution (1)'!H16</f>
        <v>0</v>
      </c>
      <c r="I16" s="44">
        <f>'3b - Partner Institution (1)'!I16</f>
        <v>0</v>
      </c>
      <c r="J16" s="45">
        <f>'3b - Partner Institution (1)'!J16</f>
        <v>0</v>
      </c>
    </row>
    <row r="17" spans="1:34" x14ac:dyDescent="0.2">
      <c r="B17" s="93"/>
      <c r="C17" s="42">
        <f>'3c - Partner Institution (2)'!$D$3</f>
        <v>0</v>
      </c>
      <c r="D17" s="43">
        <f>'3c - Partner Institution (2)'!D16</f>
        <v>0</v>
      </c>
      <c r="E17" s="43">
        <f>'3c - Partner Institution (2)'!E16</f>
        <v>0</v>
      </c>
      <c r="F17" s="43">
        <f>'3c - Partner Institution (2)'!F16</f>
        <v>0</v>
      </c>
      <c r="G17" s="43">
        <f>'3c - Partner Institution (2)'!G16</f>
        <v>0</v>
      </c>
      <c r="H17" s="43">
        <f>'3c - Partner Institution (2)'!H16</f>
        <v>0</v>
      </c>
      <c r="I17" s="44">
        <f>'3c - Partner Institution (2)'!I16</f>
        <v>0</v>
      </c>
      <c r="J17" s="45">
        <f>'3c - Partner Institution (2)'!J16</f>
        <v>0</v>
      </c>
    </row>
    <row r="18" spans="1:34" x14ac:dyDescent="0.2">
      <c r="B18" s="93"/>
      <c r="C18" s="42">
        <f>'3d - Partner Institution (3)'!$D$3</f>
        <v>0</v>
      </c>
      <c r="D18" s="43">
        <f>'3d - Partner Institution (3)'!D16</f>
        <v>0</v>
      </c>
      <c r="E18" s="43">
        <f>'3d - Partner Institution (3)'!E16</f>
        <v>0</v>
      </c>
      <c r="F18" s="43">
        <f>'3d - Partner Institution (3)'!F16</f>
        <v>0</v>
      </c>
      <c r="G18" s="43">
        <f>'3d - Partner Institution (3)'!G16</f>
        <v>0</v>
      </c>
      <c r="H18" s="43">
        <f>'3d - Partner Institution (3)'!H16</f>
        <v>0</v>
      </c>
      <c r="I18" s="44">
        <f>'3d - Partner Institution (3)'!I16</f>
        <v>0</v>
      </c>
      <c r="J18" s="45">
        <f>'3d - Partner Institution (3)'!J16</f>
        <v>0</v>
      </c>
    </row>
    <row r="19" spans="1:34" x14ac:dyDescent="0.2">
      <c r="B19" s="93"/>
      <c r="C19" s="41" t="s">
        <v>49</v>
      </c>
      <c r="D19" s="43"/>
      <c r="E19" s="43"/>
      <c r="F19" s="43"/>
      <c r="G19" s="43"/>
      <c r="H19" s="43"/>
      <c r="I19" s="44"/>
      <c r="J19" s="45"/>
    </row>
    <row r="20" spans="1:34" x14ac:dyDescent="0.2">
      <c r="B20" s="93"/>
      <c r="C20" s="42"/>
      <c r="D20" s="43"/>
      <c r="E20" s="43"/>
      <c r="F20" s="43"/>
      <c r="G20" s="43"/>
      <c r="H20" s="43"/>
      <c r="I20" s="44"/>
      <c r="J20" s="45"/>
    </row>
    <row r="21" spans="1:34" s="167" customFormat="1" ht="15" x14ac:dyDescent="0.25">
      <c r="A21" s="47"/>
      <c r="B21" s="163"/>
      <c r="C21" s="164" t="s">
        <v>53</v>
      </c>
      <c r="D21" s="165">
        <f>SUM(D15:D20)</f>
        <v>0</v>
      </c>
      <c r="E21" s="165">
        <f t="shared" ref="E21:J21" si="1">SUM(E15:E20)</f>
        <v>0</v>
      </c>
      <c r="F21" s="165">
        <f t="shared" si="1"/>
        <v>0</v>
      </c>
      <c r="G21" s="165">
        <f t="shared" si="1"/>
        <v>0</v>
      </c>
      <c r="H21" s="165">
        <f t="shared" si="1"/>
        <v>0</v>
      </c>
      <c r="I21" s="165">
        <f t="shared" si="1"/>
        <v>0</v>
      </c>
      <c r="J21" s="166">
        <f t="shared" si="1"/>
        <v>0</v>
      </c>
      <c r="K21" s="47"/>
      <c r="L21" s="47"/>
      <c r="M21" s="47"/>
      <c r="N21" s="47"/>
      <c r="O21" s="47"/>
      <c r="P21" s="47"/>
      <c r="Q21" s="47"/>
      <c r="R21" s="47"/>
      <c r="S21" s="47"/>
      <c r="T21" s="47"/>
      <c r="U21" s="47"/>
      <c r="V21" s="47"/>
      <c r="W21" s="47"/>
      <c r="X21" s="47"/>
      <c r="Y21" s="47"/>
      <c r="Z21" s="47"/>
      <c r="AA21" s="47"/>
      <c r="AB21" s="47"/>
      <c r="AC21" s="47"/>
      <c r="AD21" s="47"/>
      <c r="AE21" s="47"/>
      <c r="AF21" s="47"/>
      <c r="AG21" s="47"/>
      <c r="AH21" s="47"/>
    </row>
    <row r="22" spans="1:34" x14ac:dyDescent="0.2">
      <c r="B22" s="93"/>
      <c r="C22" s="168"/>
      <c r="D22" s="43"/>
      <c r="E22" s="43"/>
      <c r="F22" s="43"/>
      <c r="G22" s="43"/>
      <c r="H22" s="43"/>
      <c r="I22" s="43"/>
      <c r="J22" s="162"/>
    </row>
    <row r="23" spans="1:34" ht="15" x14ac:dyDescent="0.25">
      <c r="B23" s="160" t="s">
        <v>54</v>
      </c>
      <c r="C23" s="161" t="s">
        <v>55</v>
      </c>
      <c r="D23" s="43"/>
      <c r="E23" s="43"/>
      <c r="F23" s="43"/>
      <c r="G23" s="43"/>
      <c r="H23" s="43"/>
      <c r="I23" s="43"/>
      <c r="J23" s="162"/>
    </row>
    <row r="24" spans="1:34" x14ac:dyDescent="0.2">
      <c r="B24" s="93"/>
      <c r="C24" s="42">
        <f>'3a - Host Institution'!$D$3</f>
        <v>0</v>
      </c>
      <c r="D24" s="43">
        <f>'3a - Host Institution'!D18</f>
        <v>0</v>
      </c>
      <c r="E24" s="43">
        <f>'3a - Host Institution'!E18</f>
        <v>0</v>
      </c>
      <c r="F24" s="43">
        <f>'3a - Host Institution'!F18</f>
        <v>0</v>
      </c>
      <c r="G24" s="43">
        <f>'3a - Host Institution'!G18</f>
        <v>0</v>
      </c>
      <c r="H24" s="43">
        <f>'3a - Host Institution'!H18</f>
        <v>0</v>
      </c>
      <c r="I24" s="44">
        <f>'3a - Host Institution'!I18</f>
        <v>0</v>
      </c>
      <c r="J24" s="45">
        <f>'3a - Host Institution'!J18</f>
        <v>0</v>
      </c>
    </row>
    <row r="25" spans="1:34" x14ac:dyDescent="0.2">
      <c r="B25" s="93"/>
      <c r="C25" s="42">
        <f>'3b - Partner Institution (1)'!$D$3</f>
        <v>0</v>
      </c>
      <c r="D25" s="43">
        <f>'3b - Partner Institution (1)'!D18</f>
        <v>0</v>
      </c>
      <c r="E25" s="43">
        <f>'3b - Partner Institution (1)'!E18</f>
        <v>0</v>
      </c>
      <c r="F25" s="43">
        <f>'3b - Partner Institution (1)'!F18</f>
        <v>0</v>
      </c>
      <c r="G25" s="43">
        <f>'3b - Partner Institution (1)'!G18</f>
        <v>0</v>
      </c>
      <c r="H25" s="43">
        <f>'3b - Partner Institution (1)'!H18</f>
        <v>0</v>
      </c>
      <c r="I25" s="44">
        <f>'3b - Partner Institution (1)'!I18</f>
        <v>0</v>
      </c>
      <c r="J25" s="45">
        <f>'3b - Partner Institution (1)'!J18</f>
        <v>0</v>
      </c>
    </row>
    <row r="26" spans="1:34" x14ac:dyDescent="0.2">
      <c r="B26" s="93"/>
      <c r="C26" s="42">
        <f>'3c - Partner Institution (2)'!$D$3</f>
        <v>0</v>
      </c>
      <c r="D26" s="43">
        <f>'3c - Partner Institution (2)'!D18</f>
        <v>0</v>
      </c>
      <c r="E26" s="43">
        <f>'3c - Partner Institution (2)'!E18</f>
        <v>0</v>
      </c>
      <c r="F26" s="43">
        <f>'3c - Partner Institution (2)'!F18</f>
        <v>0</v>
      </c>
      <c r="G26" s="43">
        <f>'3c - Partner Institution (2)'!G18</f>
        <v>0</v>
      </c>
      <c r="H26" s="43">
        <f>'3c - Partner Institution (2)'!H18</f>
        <v>0</v>
      </c>
      <c r="I26" s="44">
        <f>'3c - Partner Institution (2)'!I18</f>
        <v>0</v>
      </c>
      <c r="J26" s="45">
        <f>'3c - Partner Institution (2)'!J18</f>
        <v>0</v>
      </c>
    </row>
    <row r="27" spans="1:34" x14ac:dyDescent="0.2">
      <c r="B27" s="93"/>
      <c r="C27" s="42">
        <f>'3d - Partner Institution (3)'!$D$3</f>
        <v>0</v>
      </c>
      <c r="D27" s="43">
        <f>'3d - Partner Institution (3)'!D18</f>
        <v>0</v>
      </c>
      <c r="E27" s="43">
        <f>'3d - Partner Institution (3)'!E18</f>
        <v>0</v>
      </c>
      <c r="F27" s="43">
        <f>'3d - Partner Institution (3)'!F18</f>
        <v>0</v>
      </c>
      <c r="G27" s="43">
        <f>'3d - Partner Institution (3)'!G18</f>
        <v>0</v>
      </c>
      <c r="H27" s="43">
        <f>'3d - Partner Institution (3)'!H18</f>
        <v>0</v>
      </c>
      <c r="I27" s="44">
        <f>'3d - Partner Institution (3)'!I18</f>
        <v>0</v>
      </c>
      <c r="J27" s="45">
        <f>'3d - Partner Institution (3)'!J18</f>
        <v>0</v>
      </c>
    </row>
    <row r="28" spans="1:34" x14ac:dyDescent="0.2">
      <c r="B28" s="93"/>
      <c r="C28" s="41" t="s">
        <v>49</v>
      </c>
      <c r="D28" s="43"/>
      <c r="E28" s="43"/>
      <c r="F28" s="43"/>
      <c r="G28" s="43"/>
      <c r="H28" s="43"/>
      <c r="I28" s="44"/>
      <c r="J28" s="45"/>
    </row>
    <row r="29" spans="1:34" x14ac:dyDescent="0.2">
      <c r="B29" s="93"/>
      <c r="C29" s="42"/>
      <c r="D29" s="43"/>
      <c r="E29" s="43"/>
      <c r="F29" s="43"/>
      <c r="G29" s="43"/>
      <c r="H29" s="43"/>
      <c r="I29" s="44"/>
      <c r="J29" s="45"/>
    </row>
    <row r="30" spans="1:34" s="167" customFormat="1" ht="15" x14ac:dyDescent="0.25">
      <c r="A30" s="47"/>
      <c r="B30" s="163"/>
      <c r="C30" s="164" t="s">
        <v>56</v>
      </c>
      <c r="D30" s="165">
        <f>SUM(D24:D29)</f>
        <v>0</v>
      </c>
      <c r="E30" s="165">
        <f t="shared" ref="E30" si="2">SUM(E24:E29)</f>
        <v>0</v>
      </c>
      <c r="F30" s="165">
        <f t="shared" ref="F30" si="3">SUM(F24:F29)</f>
        <v>0</v>
      </c>
      <c r="G30" s="165">
        <f t="shared" ref="G30" si="4">SUM(G24:G29)</f>
        <v>0</v>
      </c>
      <c r="H30" s="165">
        <f t="shared" ref="H30" si="5">SUM(H24:H29)</f>
        <v>0</v>
      </c>
      <c r="I30" s="165">
        <f t="shared" ref="I30" si="6">SUM(I24:I29)</f>
        <v>0</v>
      </c>
      <c r="J30" s="166">
        <f t="shared" ref="J30" si="7">SUM(J24:J29)</f>
        <v>0</v>
      </c>
      <c r="K30" s="47"/>
      <c r="L30" s="47"/>
      <c r="M30" s="47"/>
      <c r="N30" s="47"/>
      <c r="O30" s="47"/>
      <c r="P30" s="47"/>
      <c r="Q30" s="47"/>
      <c r="R30" s="47"/>
      <c r="S30" s="47"/>
      <c r="T30" s="47"/>
      <c r="U30" s="47"/>
      <c r="V30" s="47"/>
      <c r="W30" s="47"/>
      <c r="X30" s="47"/>
      <c r="Y30" s="47"/>
      <c r="Z30" s="47"/>
      <c r="AA30" s="47"/>
      <c r="AB30" s="47"/>
      <c r="AC30" s="47"/>
      <c r="AD30" s="47"/>
      <c r="AE30" s="47"/>
      <c r="AF30" s="47"/>
      <c r="AG30" s="47"/>
      <c r="AH30" s="47"/>
    </row>
    <row r="31" spans="1:34" x14ac:dyDescent="0.2">
      <c r="B31" s="93"/>
      <c r="C31" s="168"/>
      <c r="D31" s="43"/>
      <c r="E31" s="43"/>
      <c r="F31" s="43"/>
      <c r="G31" s="43"/>
      <c r="H31" s="43"/>
      <c r="I31" s="43"/>
      <c r="J31" s="162"/>
    </row>
    <row r="32" spans="1:34" ht="15" x14ac:dyDescent="0.25">
      <c r="B32" s="160" t="s">
        <v>57</v>
      </c>
      <c r="C32" s="161" t="s">
        <v>58</v>
      </c>
      <c r="D32" s="43"/>
      <c r="E32" s="43"/>
      <c r="F32" s="43"/>
      <c r="G32" s="43"/>
      <c r="H32" s="43"/>
      <c r="I32" s="43"/>
      <c r="J32" s="162"/>
    </row>
    <row r="33" spans="1:34" x14ac:dyDescent="0.2">
      <c r="B33" s="93"/>
      <c r="C33" s="42">
        <f>'3a - Host Institution'!$D$3</f>
        <v>0</v>
      </c>
      <c r="D33" s="43">
        <f>'3a - Host Institution'!D20</f>
        <v>0</v>
      </c>
      <c r="E33" s="43">
        <f>'3a - Host Institution'!E20</f>
        <v>0</v>
      </c>
      <c r="F33" s="43">
        <f>'3a - Host Institution'!F20</f>
        <v>0</v>
      </c>
      <c r="G33" s="43">
        <f>'3a - Host Institution'!G20</f>
        <v>0</v>
      </c>
      <c r="H33" s="43">
        <f>'3a - Host Institution'!H20</f>
        <v>0</v>
      </c>
      <c r="I33" s="44">
        <f>'3a - Host Institution'!I20</f>
        <v>0</v>
      </c>
      <c r="J33" s="45">
        <f>'3a - Host Institution'!J20</f>
        <v>0</v>
      </c>
    </row>
    <row r="34" spans="1:34" x14ac:dyDescent="0.2">
      <c r="B34" s="93"/>
      <c r="C34" s="42">
        <f>'3b - Partner Institution (1)'!$D$3</f>
        <v>0</v>
      </c>
      <c r="D34" s="43">
        <f>'3b - Partner Institution (1)'!D20</f>
        <v>0</v>
      </c>
      <c r="E34" s="43">
        <f>'3b - Partner Institution (1)'!E20</f>
        <v>0</v>
      </c>
      <c r="F34" s="43">
        <f>'3b - Partner Institution (1)'!F20</f>
        <v>0</v>
      </c>
      <c r="G34" s="43">
        <f>'3b - Partner Institution (1)'!G20</f>
        <v>0</v>
      </c>
      <c r="H34" s="43">
        <f>'3b - Partner Institution (1)'!H20</f>
        <v>0</v>
      </c>
      <c r="I34" s="44">
        <f>'3b - Partner Institution (1)'!I20</f>
        <v>0</v>
      </c>
      <c r="J34" s="45">
        <f>'3b - Partner Institution (1)'!J20</f>
        <v>0</v>
      </c>
    </row>
    <row r="35" spans="1:34" x14ac:dyDescent="0.2">
      <c r="B35" s="93"/>
      <c r="C35" s="42">
        <f>'3c - Partner Institution (2)'!$D$3</f>
        <v>0</v>
      </c>
      <c r="D35" s="43">
        <f>'3c - Partner Institution (2)'!D20</f>
        <v>0</v>
      </c>
      <c r="E35" s="43">
        <f>'3c - Partner Institution (2)'!E20</f>
        <v>0</v>
      </c>
      <c r="F35" s="43">
        <f>'3c - Partner Institution (2)'!F20</f>
        <v>0</v>
      </c>
      <c r="G35" s="43">
        <f>'3c - Partner Institution (2)'!G20</f>
        <v>0</v>
      </c>
      <c r="H35" s="43">
        <f>'3c - Partner Institution (2)'!H20</f>
        <v>0</v>
      </c>
      <c r="I35" s="44">
        <f>'3c - Partner Institution (2)'!I20</f>
        <v>0</v>
      </c>
      <c r="J35" s="45">
        <f>'3c - Partner Institution (2)'!J20</f>
        <v>0</v>
      </c>
    </row>
    <row r="36" spans="1:34" x14ac:dyDescent="0.2">
      <c r="B36" s="93"/>
      <c r="C36" s="42">
        <f>'3d - Partner Institution (3)'!$D$3</f>
        <v>0</v>
      </c>
      <c r="D36" s="43">
        <f>'3d - Partner Institution (3)'!D20</f>
        <v>0</v>
      </c>
      <c r="E36" s="43">
        <f>'3d - Partner Institution (3)'!E20</f>
        <v>0</v>
      </c>
      <c r="F36" s="43">
        <f>'3d - Partner Institution (3)'!F20</f>
        <v>0</v>
      </c>
      <c r="G36" s="43">
        <f>'3d - Partner Institution (3)'!G20</f>
        <v>0</v>
      </c>
      <c r="H36" s="43">
        <f>'3d - Partner Institution (3)'!H20</f>
        <v>0</v>
      </c>
      <c r="I36" s="44">
        <f>'3d - Partner Institution (3)'!I20</f>
        <v>0</v>
      </c>
      <c r="J36" s="45">
        <f>'3d - Partner Institution (3)'!J20</f>
        <v>0</v>
      </c>
    </row>
    <row r="37" spans="1:34" x14ac:dyDescent="0.2">
      <c r="B37" s="93"/>
      <c r="C37" s="41" t="s">
        <v>49</v>
      </c>
      <c r="D37" s="43"/>
      <c r="E37" s="43"/>
      <c r="F37" s="43"/>
      <c r="G37" s="43"/>
      <c r="H37" s="43"/>
      <c r="I37" s="44"/>
      <c r="J37" s="45"/>
    </row>
    <row r="38" spans="1:34" x14ac:dyDescent="0.2">
      <c r="B38" s="93"/>
      <c r="C38" s="42"/>
      <c r="D38" s="43"/>
      <c r="E38" s="43"/>
      <c r="F38" s="43"/>
      <c r="G38" s="43"/>
      <c r="H38" s="43"/>
      <c r="I38" s="44"/>
      <c r="J38" s="45"/>
    </row>
    <row r="39" spans="1:34" s="167" customFormat="1" ht="15" x14ac:dyDescent="0.25">
      <c r="A39" s="47"/>
      <c r="B39" s="163"/>
      <c r="C39" s="164" t="s">
        <v>58</v>
      </c>
      <c r="D39" s="165">
        <f t="shared" ref="D39:J39" si="8">SUM(D33:D38)</f>
        <v>0</v>
      </c>
      <c r="E39" s="165">
        <f t="shared" si="8"/>
        <v>0</v>
      </c>
      <c r="F39" s="165">
        <f t="shared" si="8"/>
        <v>0</v>
      </c>
      <c r="G39" s="165">
        <f t="shared" si="8"/>
        <v>0</v>
      </c>
      <c r="H39" s="165">
        <f t="shared" si="8"/>
        <v>0</v>
      </c>
      <c r="I39" s="165">
        <f t="shared" si="8"/>
        <v>0</v>
      </c>
      <c r="J39" s="166">
        <f t="shared" si="8"/>
        <v>0</v>
      </c>
      <c r="K39" s="47"/>
      <c r="L39" s="47"/>
      <c r="M39" s="47"/>
      <c r="N39" s="47"/>
      <c r="O39" s="47"/>
      <c r="P39" s="47"/>
      <c r="Q39" s="47"/>
      <c r="R39" s="47"/>
      <c r="S39" s="47"/>
      <c r="T39" s="47"/>
      <c r="U39" s="47"/>
      <c r="V39" s="47"/>
      <c r="W39" s="47"/>
      <c r="X39" s="47"/>
      <c r="Y39" s="47"/>
      <c r="Z39" s="47"/>
      <c r="AA39" s="47"/>
      <c r="AB39" s="47"/>
      <c r="AC39" s="47"/>
      <c r="AD39" s="47"/>
      <c r="AE39" s="47"/>
      <c r="AF39" s="47"/>
      <c r="AG39" s="47"/>
      <c r="AH39" s="47"/>
    </row>
    <row r="40" spans="1:34" s="167" customFormat="1" ht="15" x14ac:dyDescent="0.25">
      <c r="A40" s="47"/>
      <c r="B40" s="93"/>
      <c r="C40" s="169"/>
      <c r="D40" s="170"/>
      <c r="E40" s="170"/>
      <c r="F40" s="170"/>
      <c r="G40" s="170"/>
      <c r="H40" s="170"/>
      <c r="I40" s="170"/>
      <c r="J40" s="171"/>
      <c r="K40" s="47"/>
      <c r="L40" s="47"/>
      <c r="M40" s="47"/>
      <c r="N40" s="47"/>
      <c r="O40" s="47"/>
      <c r="P40" s="47"/>
      <c r="Q40" s="47"/>
      <c r="R40" s="47"/>
      <c r="S40" s="47"/>
      <c r="T40" s="47"/>
      <c r="U40" s="47"/>
      <c r="V40" s="47"/>
      <c r="W40" s="47"/>
      <c r="X40" s="47"/>
      <c r="Y40" s="47"/>
      <c r="Z40" s="47"/>
      <c r="AA40" s="47"/>
      <c r="AB40" s="47"/>
      <c r="AC40" s="47"/>
      <c r="AD40" s="47"/>
      <c r="AE40" s="47"/>
      <c r="AF40" s="47"/>
      <c r="AG40" s="47"/>
      <c r="AH40" s="47"/>
    </row>
    <row r="41" spans="1:34" ht="15" x14ac:dyDescent="0.25">
      <c r="B41" s="172" t="s">
        <v>59</v>
      </c>
      <c r="C41" s="173" t="s">
        <v>60</v>
      </c>
      <c r="D41" s="43"/>
      <c r="E41" s="43"/>
      <c r="F41" s="43"/>
      <c r="G41" s="43"/>
      <c r="H41" s="43"/>
      <c r="I41" s="43"/>
      <c r="J41" s="162"/>
    </row>
    <row r="42" spans="1:34" s="167" customFormat="1" x14ac:dyDescent="0.2">
      <c r="A42" s="47"/>
      <c r="B42" s="174"/>
      <c r="C42" s="40">
        <f>'3a - Host Institution'!$D$3</f>
        <v>0</v>
      </c>
      <c r="D42" s="46">
        <f>'3a - Host Institution'!D22</f>
        <v>0</v>
      </c>
      <c r="E42" s="46">
        <f>'3a - Host Institution'!E22</f>
        <v>0</v>
      </c>
      <c r="F42" s="46">
        <f>'3a - Host Institution'!F22</f>
        <v>0</v>
      </c>
      <c r="G42" s="46">
        <f>'3a - Host Institution'!G22</f>
        <v>0</v>
      </c>
      <c r="H42" s="46">
        <f>'3a - Host Institution'!H22</f>
        <v>0</v>
      </c>
      <c r="I42" s="44">
        <f>'3a - Host Institution'!I22</f>
        <v>0</v>
      </c>
      <c r="J42" s="45">
        <f>'3a - Host Institution'!J22</f>
        <v>0</v>
      </c>
      <c r="K42" s="47"/>
      <c r="L42" s="47"/>
      <c r="M42" s="47"/>
      <c r="N42" s="47"/>
      <c r="O42" s="47"/>
      <c r="P42" s="47"/>
      <c r="Q42" s="47"/>
      <c r="R42" s="47"/>
      <c r="S42" s="47"/>
      <c r="T42" s="47"/>
      <c r="U42" s="47"/>
      <c r="V42" s="47"/>
      <c r="W42" s="47"/>
      <c r="X42" s="47"/>
      <c r="Y42" s="47"/>
      <c r="Z42" s="47"/>
      <c r="AA42" s="47"/>
      <c r="AB42" s="47"/>
      <c r="AC42" s="47"/>
      <c r="AD42" s="47"/>
      <c r="AE42" s="47"/>
      <c r="AF42" s="47"/>
      <c r="AG42" s="47"/>
      <c r="AH42" s="47"/>
    </row>
    <row r="43" spans="1:34" x14ac:dyDescent="0.2">
      <c r="B43" s="174"/>
      <c r="C43" s="40">
        <f>'3b - Partner Institution (1)'!$D$3</f>
        <v>0</v>
      </c>
      <c r="D43" s="46">
        <f>'3b - Partner Institution (1)'!D22</f>
        <v>0</v>
      </c>
      <c r="E43" s="46">
        <f>'3b - Partner Institution (1)'!E22</f>
        <v>0</v>
      </c>
      <c r="F43" s="46">
        <f>'3b - Partner Institution (1)'!F22</f>
        <v>0</v>
      </c>
      <c r="G43" s="46">
        <f>'3b - Partner Institution (1)'!G22</f>
        <v>0</v>
      </c>
      <c r="H43" s="46">
        <f>'3b - Partner Institution (1)'!H22</f>
        <v>0</v>
      </c>
      <c r="I43" s="44">
        <f>'3b - Partner Institution (1)'!I22</f>
        <v>0</v>
      </c>
      <c r="J43" s="45">
        <f>'3b - Partner Institution (1)'!J22</f>
        <v>0</v>
      </c>
    </row>
    <row r="44" spans="1:34" x14ac:dyDescent="0.2">
      <c r="B44" s="174"/>
      <c r="C44" s="40">
        <f>'3c - Partner Institution (2)'!$D$3</f>
        <v>0</v>
      </c>
      <c r="D44" s="46">
        <f>'3c - Partner Institution (2)'!D22</f>
        <v>0</v>
      </c>
      <c r="E44" s="46">
        <f>'3c - Partner Institution (2)'!E22</f>
        <v>0</v>
      </c>
      <c r="F44" s="46">
        <f>'3c - Partner Institution (2)'!F22</f>
        <v>0</v>
      </c>
      <c r="G44" s="46">
        <f>'3c - Partner Institution (2)'!G22</f>
        <v>0</v>
      </c>
      <c r="H44" s="46">
        <f>'3c - Partner Institution (2)'!H22</f>
        <v>0</v>
      </c>
      <c r="I44" s="44">
        <f>'3c - Partner Institution (2)'!I22</f>
        <v>0</v>
      </c>
      <c r="J44" s="45">
        <f>'3c - Partner Institution (2)'!J22</f>
        <v>0</v>
      </c>
    </row>
    <row r="45" spans="1:34" x14ac:dyDescent="0.2">
      <c r="B45" s="174"/>
      <c r="C45" s="40">
        <f>'3d - Partner Institution (3)'!$D$3</f>
        <v>0</v>
      </c>
      <c r="D45" s="46">
        <f>'3d - Partner Institution (3)'!D22</f>
        <v>0</v>
      </c>
      <c r="E45" s="46">
        <f>'3d - Partner Institution (3)'!E22</f>
        <v>0</v>
      </c>
      <c r="F45" s="46">
        <f>'3d - Partner Institution (3)'!F22</f>
        <v>0</v>
      </c>
      <c r="G45" s="46">
        <f>'3d - Partner Institution (3)'!G22</f>
        <v>0</v>
      </c>
      <c r="H45" s="46">
        <f>'3d - Partner Institution (3)'!H22</f>
        <v>0</v>
      </c>
      <c r="I45" s="44">
        <f>'3d - Partner Institution (3)'!I22</f>
        <v>0</v>
      </c>
      <c r="J45" s="45">
        <f>'3d - Partner Institution (3)'!J22</f>
        <v>0</v>
      </c>
    </row>
    <row r="46" spans="1:34" x14ac:dyDescent="0.2">
      <c r="B46" s="174"/>
      <c r="C46" s="59" t="s">
        <v>49</v>
      </c>
      <c r="D46" s="46"/>
      <c r="E46" s="46"/>
      <c r="F46" s="46"/>
      <c r="G46" s="46"/>
      <c r="H46" s="46"/>
      <c r="I46" s="44"/>
      <c r="J46" s="45"/>
    </row>
    <row r="47" spans="1:34" x14ac:dyDescent="0.2">
      <c r="B47" s="174"/>
      <c r="C47" s="40"/>
      <c r="D47" s="46"/>
      <c r="E47" s="46"/>
      <c r="F47" s="46"/>
      <c r="G47" s="46"/>
      <c r="H47" s="46"/>
      <c r="I47" s="44"/>
      <c r="J47" s="45"/>
    </row>
    <row r="48" spans="1:34" ht="15" x14ac:dyDescent="0.25">
      <c r="B48" s="163"/>
      <c r="C48" s="164" t="s">
        <v>61</v>
      </c>
      <c r="D48" s="165">
        <f>SUM(D42:D47)</f>
        <v>0</v>
      </c>
      <c r="E48" s="165">
        <f t="shared" ref="E48" si="9">SUM(E42:E47)</f>
        <v>0</v>
      </c>
      <c r="F48" s="165">
        <f t="shared" ref="F48" si="10">SUM(F42:F47)</f>
        <v>0</v>
      </c>
      <c r="G48" s="165">
        <f t="shared" ref="G48" si="11">SUM(G42:G47)</f>
        <v>0</v>
      </c>
      <c r="H48" s="165">
        <f t="shared" ref="H48" si="12">SUM(H42:H47)</f>
        <v>0</v>
      </c>
      <c r="I48" s="165">
        <f t="shared" ref="I48" si="13">SUM(I42:I47)</f>
        <v>0</v>
      </c>
      <c r="J48" s="166">
        <f>SUM(J42:J47)</f>
        <v>0</v>
      </c>
    </row>
    <row r="49" spans="2:10" ht="15" x14ac:dyDescent="0.25">
      <c r="B49" s="93"/>
      <c r="C49" s="169"/>
      <c r="D49" s="170"/>
      <c r="E49" s="170"/>
      <c r="F49" s="170"/>
      <c r="G49" s="170"/>
      <c r="H49" s="170"/>
      <c r="I49" s="170"/>
      <c r="J49" s="162"/>
    </row>
    <row r="50" spans="2:10" ht="15" x14ac:dyDescent="0.25">
      <c r="B50" s="172" t="s">
        <v>62</v>
      </c>
      <c r="C50" s="173" t="s">
        <v>63</v>
      </c>
      <c r="D50" s="43"/>
      <c r="E50" s="43"/>
      <c r="F50" s="43"/>
      <c r="G50" s="43"/>
      <c r="H50" s="43"/>
      <c r="I50" s="43"/>
      <c r="J50" s="162"/>
    </row>
    <row r="51" spans="2:10" x14ac:dyDescent="0.2">
      <c r="B51" s="174"/>
      <c r="C51" s="40">
        <f>'3a - Host Institution'!$D$3</f>
        <v>0</v>
      </c>
      <c r="D51" s="46">
        <f>'3a - Host Institution'!D24</f>
        <v>0</v>
      </c>
      <c r="E51" s="46">
        <f>'3a - Host Institution'!E24</f>
        <v>0</v>
      </c>
      <c r="F51" s="46">
        <f>'3a - Host Institution'!F24</f>
        <v>0</v>
      </c>
      <c r="G51" s="46">
        <f>'3a - Host Institution'!G24</f>
        <v>0</v>
      </c>
      <c r="H51" s="46">
        <f>'3a - Host Institution'!H24</f>
        <v>0</v>
      </c>
      <c r="I51" s="44">
        <f>'3a - Host Institution'!I24</f>
        <v>0</v>
      </c>
      <c r="J51" s="45">
        <f>'3a - Host Institution'!J24</f>
        <v>0</v>
      </c>
    </row>
    <row r="52" spans="2:10" x14ac:dyDescent="0.2">
      <c r="B52" s="174"/>
      <c r="C52" s="40">
        <f>'3b - Partner Institution (1)'!$D$3</f>
        <v>0</v>
      </c>
      <c r="D52" s="46">
        <f>'3b - Partner Institution (1)'!D24</f>
        <v>0</v>
      </c>
      <c r="E52" s="46">
        <f>'3b - Partner Institution (1)'!E24</f>
        <v>0</v>
      </c>
      <c r="F52" s="46">
        <f>'3b - Partner Institution (1)'!F24</f>
        <v>0</v>
      </c>
      <c r="G52" s="46">
        <f>'3b - Partner Institution (1)'!G24</f>
        <v>0</v>
      </c>
      <c r="H52" s="46">
        <f>'3b - Partner Institution (1)'!H24</f>
        <v>0</v>
      </c>
      <c r="I52" s="44">
        <f>'3b - Partner Institution (1)'!I24</f>
        <v>0</v>
      </c>
      <c r="J52" s="45">
        <f>'3b - Partner Institution (1)'!J24</f>
        <v>0</v>
      </c>
    </row>
    <row r="53" spans="2:10" x14ac:dyDescent="0.2">
      <c r="B53" s="174"/>
      <c r="C53" s="40">
        <f>'3c - Partner Institution (2)'!$D$3</f>
        <v>0</v>
      </c>
      <c r="D53" s="46">
        <f>'3c - Partner Institution (2)'!D24</f>
        <v>0</v>
      </c>
      <c r="E53" s="46">
        <f>'3c - Partner Institution (2)'!E24</f>
        <v>0</v>
      </c>
      <c r="F53" s="46">
        <f>'3c - Partner Institution (2)'!F24</f>
        <v>0</v>
      </c>
      <c r="G53" s="46">
        <f>'3c - Partner Institution (2)'!G24</f>
        <v>0</v>
      </c>
      <c r="H53" s="46">
        <f>'3c - Partner Institution (2)'!H24</f>
        <v>0</v>
      </c>
      <c r="I53" s="44">
        <f>'3c - Partner Institution (2)'!I24</f>
        <v>0</v>
      </c>
      <c r="J53" s="45">
        <f>'3c - Partner Institution (2)'!J24</f>
        <v>0</v>
      </c>
    </row>
    <row r="54" spans="2:10" x14ac:dyDescent="0.2">
      <c r="B54" s="174"/>
      <c r="C54" s="40">
        <f>'3d - Partner Institution (3)'!$D$3</f>
        <v>0</v>
      </c>
      <c r="D54" s="46">
        <f>'3d - Partner Institution (3)'!D24</f>
        <v>0</v>
      </c>
      <c r="E54" s="46">
        <f>'3d - Partner Institution (3)'!E24</f>
        <v>0</v>
      </c>
      <c r="F54" s="46">
        <f>'3d - Partner Institution (3)'!F24</f>
        <v>0</v>
      </c>
      <c r="G54" s="46">
        <f>'3d - Partner Institution (3)'!G24</f>
        <v>0</v>
      </c>
      <c r="H54" s="46">
        <f>'3d - Partner Institution (3)'!H24</f>
        <v>0</v>
      </c>
      <c r="I54" s="44">
        <f>'3d - Partner Institution (3)'!I24</f>
        <v>0</v>
      </c>
      <c r="J54" s="45">
        <f>'3d - Partner Institution (3)'!J24</f>
        <v>0</v>
      </c>
    </row>
    <row r="55" spans="2:10" x14ac:dyDescent="0.2">
      <c r="B55" s="174"/>
      <c r="C55" s="59" t="s">
        <v>49</v>
      </c>
      <c r="D55" s="46"/>
      <c r="E55" s="46"/>
      <c r="F55" s="46"/>
      <c r="G55" s="46"/>
      <c r="H55" s="46"/>
      <c r="I55" s="44"/>
      <c r="J55" s="45"/>
    </row>
    <row r="56" spans="2:10" x14ac:dyDescent="0.2">
      <c r="B56" s="174"/>
      <c r="C56" s="40"/>
      <c r="D56" s="46"/>
      <c r="E56" s="46"/>
      <c r="F56" s="46"/>
      <c r="G56" s="46"/>
      <c r="H56" s="46"/>
      <c r="I56" s="44"/>
      <c r="J56" s="45"/>
    </row>
    <row r="57" spans="2:10" ht="15" x14ac:dyDescent="0.25">
      <c r="B57" s="163"/>
      <c r="C57" s="164" t="s">
        <v>64</v>
      </c>
      <c r="D57" s="165">
        <f t="shared" ref="D57:J57" si="14">SUM(D51:D56)</f>
        <v>0</v>
      </c>
      <c r="E57" s="165">
        <f t="shared" si="14"/>
        <v>0</v>
      </c>
      <c r="F57" s="165">
        <f t="shared" si="14"/>
        <v>0</v>
      </c>
      <c r="G57" s="165">
        <f t="shared" si="14"/>
        <v>0</v>
      </c>
      <c r="H57" s="165">
        <f t="shared" si="14"/>
        <v>0</v>
      </c>
      <c r="I57" s="165">
        <f t="shared" si="14"/>
        <v>0</v>
      </c>
      <c r="J57" s="166">
        <f t="shared" si="14"/>
        <v>0</v>
      </c>
    </row>
    <row r="58" spans="2:10" ht="15" thickBot="1" x14ac:dyDescent="0.25">
      <c r="B58" s="175"/>
      <c r="C58" s="176"/>
      <c r="D58" s="177"/>
      <c r="E58" s="177"/>
      <c r="F58" s="177"/>
      <c r="G58" s="177"/>
      <c r="H58" s="177"/>
      <c r="I58" s="177"/>
      <c r="J58" s="178"/>
    </row>
    <row r="59" spans="2:10" ht="15.75" thickBot="1" x14ac:dyDescent="0.3">
      <c r="B59" s="179" t="s">
        <v>62</v>
      </c>
      <c r="C59" s="180" t="s">
        <v>65</v>
      </c>
      <c r="D59" s="181">
        <f t="shared" ref="D59:J59" si="15">D48+D57</f>
        <v>0</v>
      </c>
      <c r="E59" s="181">
        <f t="shared" si="15"/>
        <v>0</v>
      </c>
      <c r="F59" s="181">
        <f t="shared" si="15"/>
        <v>0</v>
      </c>
      <c r="G59" s="181">
        <f t="shared" si="15"/>
        <v>0</v>
      </c>
      <c r="H59" s="181">
        <f t="shared" si="15"/>
        <v>0</v>
      </c>
      <c r="I59" s="181">
        <f t="shared" si="15"/>
        <v>0</v>
      </c>
      <c r="J59" s="182">
        <f t="shared" si="15"/>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5DAE-1B70-48E2-AB7F-3B19DD474C45}">
  <sheetPr>
    <tabColor rgb="FF92D050"/>
  </sheetPr>
  <dimension ref="B1:J12"/>
  <sheetViews>
    <sheetView tabSelected="1" zoomScale="80" zoomScaleNormal="80" workbookViewId="0">
      <selection activeCell="G10" sqref="G10"/>
    </sheetView>
  </sheetViews>
  <sheetFormatPr defaultColWidth="8.85546875" defaultRowHeight="14.25" x14ac:dyDescent="0.2"/>
  <cols>
    <col min="1" max="2" width="3.7109375" style="47" customWidth="1"/>
    <col min="3" max="3" width="42.7109375" style="47" customWidth="1"/>
    <col min="4" max="9" width="15.7109375" style="47" customWidth="1"/>
    <col min="10" max="10" width="20.7109375" style="47" customWidth="1"/>
    <col min="11" max="16384" width="8.85546875" style="47"/>
  </cols>
  <sheetData>
    <row r="1" spans="2:10" s="183" customFormat="1" ht="25.15" customHeight="1" x14ac:dyDescent="0.25">
      <c r="B1" s="377" t="s">
        <v>146</v>
      </c>
      <c r="C1" s="377"/>
      <c r="D1" s="377"/>
      <c r="E1" s="377"/>
      <c r="F1" s="377"/>
      <c r="G1" s="377"/>
      <c r="H1" s="377"/>
      <c r="I1" s="377"/>
      <c r="J1" s="377"/>
    </row>
    <row r="2" spans="2:10" x14ac:dyDescent="0.2">
      <c r="B2" s="153" t="s">
        <v>150</v>
      </c>
    </row>
    <row r="3" spans="2:10" ht="15" thickBot="1" x14ac:dyDescent="0.25"/>
    <row r="4" spans="2:10" ht="30" customHeight="1" x14ac:dyDescent="0.25">
      <c r="B4" s="184"/>
      <c r="C4" s="185" t="s">
        <v>151</v>
      </c>
      <c r="D4" s="186" t="s">
        <v>77</v>
      </c>
    </row>
    <row r="5" spans="2:10" x14ac:dyDescent="0.2">
      <c r="B5" s="93"/>
      <c r="C5" s="42">
        <f>'3a - Host Institution'!$D$3</f>
        <v>0</v>
      </c>
      <c r="D5" s="48">
        <f>'3a - Host Institution'!D141</f>
        <v>0</v>
      </c>
    </row>
    <row r="6" spans="2:10" x14ac:dyDescent="0.2">
      <c r="B6" s="93"/>
      <c r="C6" s="42">
        <f>'3b - Partner Institution (1)'!$D$3</f>
        <v>0</v>
      </c>
      <c r="D6" s="48">
        <f>'3b - Partner Institution (1)'!D141</f>
        <v>0</v>
      </c>
    </row>
    <row r="7" spans="2:10" x14ac:dyDescent="0.2">
      <c r="B7" s="93"/>
      <c r="C7" s="42">
        <f>'3c - Partner Institution (2)'!$D$3</f>
        <v>0</v>
      </c>
      <c r="D7" s="48">
        <f>'3c - Partner Institution (2)'!D141</f>
        <v>0</v>
      </c>
    </row>
    <row r="8" spans="2:10" x14ac:dyDescent="0.2">
      <c r="B8" s="93"/>
      <c r="C8" s="42">
        <f>'3d - Partner Institution (3)'!$D$3</f>
        <v>0</v>
      </c>
      <c r="D8" s="48">
        <f>'3d - Partner Institution (3)'!D141</f>
        <v>0</v>
      </c>
    </row>
    <row r="9" spans="2:10" x14ac:dyDescent="0.2">
      <c r="B9" s="93"/>
      <c r="C9" s="41" t="s">
        <v>49</v>
      </c>
      <c r="D9" s="48"/>
    </row>
    <row r="10" spans="2:10" x14ac:dyDescent="0.2">
      <c r="B10" s="93"/>
      <c r="C10" s="42"/>
      <c r="D10" s="48"/>
    </row>
    <row r="11" spans="2:10" ht="15" thickBot="1" x14ac:dyDescent="0.25">
      <c r="B11" s="104"/>
      <c r="C11" s="49"/>
      <c r="D11" s="50"/>
    </row>
    <row r="12" spans="2:10" ht="15.75" thickBot="1" x14ac:dyDescent="0.3">
      <c r="B12" s="187"/>
      <c r="C12" s="188" t="s">
        <v>152</v>
      </c>
      <c r="D12" s="189">
        <f>SUM(D5:D10)</f>
        <v>0</v>
      </c>
    </row>
  </sheetData>
  <mergeCells count="1">
    <mergeCell ref="B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ABEF-08FF-4384-A21A-25E261307501}">
  <sheetPr>
    <tabColor rgb="FFFFFF00"/>
  </sheetPr>
  <dimension ref="A1:V141"/>
  <sheetViews>
    <sheetView zoomScale="80" zoomScaleNormal="80" zoomScalePageLayoutView="80" workbookViewId="0">
      <selection activeCell="I17" sqref="I17"/>
    </sheetView>
  </sheetViews>
  <sheetFormatPr defaultColWidth="8.5703125" defaultRowHeight="14.25" x14ac:dyDescent="0.2"/>
  <cols>
    <col min="1" max="1" width="2.5703125" style="47" customWidth="1"/>
    <col min="2" max="2" width="4.42578125" style="47" customWidth="1"/>
    <col min="3" max="3" width="36.140625" style="47" customWidth="1"/>
    <col min="4" max="20" width="14.7109375" style="47" customWidth="1"/>
    <col min="21" max="22" width="20.5703125" style="47" customWidth="1"/>
    <col min="23" max="252" width="8.5703125" style="47"/>
    <col min="253" max="253" width="2.5703125" style="47" customWidth="1"/>
    <col min="254" max="254" width="4.42578125" style="47" customWidth="1"/>
    <col min="255" max="255" width="35.5703125" style="47" customWidth="1"/>
    <col min="256" max="262" width="16.5703125" style="47" customWidth="1"/>
    <col min="263" max="508" width="8.5703125" style="47"/>
    <col min="509" max="509" width="2.5703125" style="47" customWidth="1"/>
    <col min="510" max="510" width="4.42578125" style="47" customWidth="1"/>
    <col min="511" max="511" width="35.5703125" style="47" customWidth="1"/>
    <col min="512" max="518" width="16.5703125" style="47" customWidth="1"/>
    <col min="519" max="764" width="8.5703125" style="47"/>
    <col min="765" max="765" width="2.5703125" style="47" customWidth="1"/>
    <col min="766" max="766" width="4.42578125" style="47" customWidth="1"/>
    <col min="767" max="767" width="35.5703125" style="47" customWidth="1"/>
    <col min="768" max="774" width="16.5703125" style="47" customWidth="1"/>
    <col min="775" max="1020" width="8.5703125" style="47"/>
    <col min="1021" max="1021" width="2.5703125" style="47" customWidth="1"/>
    <col min="1022" max="1022" width="4.42578125" style="47" customWidth="1"/>
    <col min="1023" max="1023" width="35.5703125" style="47" customWidth="1"/>
    <col min="1024" max="1030" width="16.5703125" style="47" customWidth="1"/>
    <col min="1031" max="1276" width="8.5703125" style="47"/>
    <col min="1277" max="1277" width="2.5703125" style="47" customWidth="1"/>
    <col min="1278" max="1278" width="4.42578125" style="47" customWidth="1"/>
    <col min="1279" max="1279" width="35.5703125" style="47" customWidth="1"/>
    <col min="1280" max="1286" width="16.5703125" style="47" customWidth="1"/>
    <col min="1287" max="1532" width="8.5703125" style="47"/>
    <col min="1533" max="1533" width="2.5703125" style="47" customWidth="1"/>
    <col min="1534" max="1534" width="4.42578125" style="47" customWidth="1"/>
    <col min="1535" max="1535" width="35.5703125" style="47" customWidth="1"/>
    <col min="1536" max="1542" width="16.5703125" style="47" customWidth="1"/>
    <col min="1543" max="1788" width="8.5703125" style="47"/>
    <col min="1789" max="1789" width="2.5703125" style="47" customWidth="1"/>
    <col min="1790" max="1790" width="4.42578125" style="47" customWidth="1"/>
    <col min="1791" max="1791" width="35.5703125" style="47" customWidth="1"/>
    <col min="1792" max="1798" width="16.5703125" style="47" customWidth="1"/>
    <col min="1799" max="2044" width="8.5703125" style="47"/>
    <col min="2045" max="2045" width="2.5703125" style="47" customWidth="1"/>
    <col min="2046" max="2046" width="4.42578125" style="47" customWidth="1"/>
    <col min="2047" max="2047" width="35.5703125" style="47" customWidth="1"/>
    <col min="2048" max="2054" width="16.5703125" style="47" customWidth="1"/>
    <col min="2055" max="2300" width="8.5703125" style="47"/>
    <col min="2301" max="2301" width="2.5703125" style="47" customWidth="1"/>
    <col min="2302" max="2302" width="4.42578125" style="47" customWidth="1"/>
    <col min="2303" max="2303" width="35.5703125" style="47" customWidth="1"/>
    <col min="2304" max="2310" width="16.5703125" style="47" customWidth="1"/>
    <col min="2311" max="2556" width="8.5703125" style="47"/>
    <col min="2557" max="2557" width="2.5703125" style="47" customWidth="1"/>
    <col min="2558" max="2558" width="4.42578125" style="47" customWidth="1"/>
    <col min="2559" max="2559" width="35.5703125" style="47" customWidth="1"/>
    <col min="2560" max="2566" width="16.5703125" style="47" customWidth="1"/>
    <col min="2567" max="2812" width="8.5703125" style="47"/>
    <col min="2813" max="2813" width="2.5703125" style="47" customWidth="1"/>
    <col min="2814" max="2814" width="4.42578125" style="47" customWidth="1"/>
    <col min="2815" max="2815" width="35.5703125" style="47" customWidth="1"/>
    <col min="2816" max="2822" width="16.5703125" style="47" customWidth="1"/>
    <col min="2823" max="3068" width="8.5703125" style="47"/>
    <col min="3069" max="3069" width="2.5703125" style="47" customWidth="1"/>
    <col min="3070" max="3070" width="4.42578125" style="47" customWidth="1"/>
    <col min="3071" max="3071" width="35.5703125" style="47" customWidth="1"/>
    <col min="3072" max="3078" width="16.5703125" style="47" customWidth="1"/>
    <col min="3079" max="3324" width="8.5703125" style="47"/>
    <col min="3325" max="3325" width="2.5703125" style="47" customWidth="1"/>
    <col min="3326" max="3326" width="4.42578125" style="47" customWidth="1"/>
    <col min="3327" max="3327" width="35.5703125" style="47" customWidth="1"/>
    <col min="3328" max="3334" width="16.5703125" style="47" customWidth="1"/>
    <col min="3335" max="3580" width="8.5703125" style="47"/>
    <col min="3581" max="3581" width="2.5703125" style="47" customWidth="1"/>
    <col min="3582" max="3582" width="4.42578125" style="47" customWidth="1"/>
    <col min="3583" max="3583" width="35.5703125" style="47" customWidth="1"/>
    <col min="3584" max="3590" width="16.5703125" style="47" customWidth="1"/>
    <col min="3591" max="3836" width="8.5703125" style="47"/>
    <col min="3837" max="3837" width="2.5703125" style="47" customWidth="1"/>
    <col min="3838" max="3838" width="4.42578125" style="47" customWidth="1"/>
    <col min="3839" max="3839" width="35.5703125" style="47" customWidth="1"/>
    <col min="3840" max="3846" width="16.5703125" style="47" customWidth="1"/>
    <col min="3847" max="4092" width="8.5703125" style="47"/>
    <col min="4093" max="4093" width="2.5703125" style="47" customWidth="1"/>
    <col min="4094" max="4094" width="4.42578125" style="47" customWidth="1"/>
    <col min="4095" max="4095" width="35.5703125" style="47" customWidth="1"/>
    <col min="4096" max="4102" width="16.5703125" style="47" customWidth="1"/>
    <col min="4103" max="4348" width="8.5703125" style="47"/>
    <col min="4349" max="4349" width="2.5703125" style="47" customWidth="1"/>
    <col min="4350" max="4350" width="4.42578125" style="47" customWidth="1"/>
    <col min="4351" max="4351" width="35.5703125" style="47" customWidth="1"/>
    <col min="4352" max="4358" width="16.5703125" style="47" customWidth="1"/>
    <col min="4359" max="4604" width="8.5703125" style="47"/>
    <col min="4605" max="4605" width="2.5703125" style="47" customWidth="1"/>
    <col min="4606" max="4606" width="4.42578125" style="47" customWidth="1"/>
    <col min="4607" max="4607" width="35.5703125" style="47" customWidth="1"/>
    <col min="4608" max="4614" width="16.5703125" style="47" customWidth="1"/>
    <col min="4615" max="4860" width="8.5703125" style="47"/>
    <col min="4861" max="4861" width="2.5703125" style="47" customWidth="1"/>
    <col min="4862" max="4862" width="4.42578125" style="47" customWidth="1"/>
    <col min="4863" max="4863" width="35.5703125" style="47" customWidth="1"/>
    <col min="4864" max="4870" width="16.5703125" style="47" customWidth="1"/>
    <col min="4871" max="5116" width="8.5703125" style="47"/>
    <col min="5117" max="5117" width="2.5703125" style="47" customWidth="1"/>
    <col min="5118" max="5118" width="4.42578125" style="47" customWidth="1"/>
    <col min="5119" max="5119" width="35.5703125" style="47" customWidth="1"/>
    <col min="5120" max="5126" width="16.5703125" style="47" customWidth="1"/>
    <col min="5127" max="5372" width="8.5703125" style="47"/>
    <col min="5373" max="5373" width="2.5703125" style="47" customWidth="1"/>
    <col min="5374" max="5374" width="4.42578125" style="47" customWidth="1"/>
    <col min="5375" max="5375" width="35.5703125" style="47" customWidth="1"/>
    <col min="5376" max="5382" width="16.5703125" style="47" customWidth="1"/>
    <col min="5383" max="5628" width="8.5703125" style="47"/>
    <col min="5629" max="5629" width="2.5703125" style="47" customWidth="1"/>
    <col min="5630" max="5630" width="4.42578125" style="47" customWidth="1"/>
    <col min="5631" max="5631" width="35.5703125" style="47" customWidth="1"/>
    <col min="5632" max="5638" width="16.5703125" style="47" customWidth="1"/>
    <col min="5639" max="5884" width="8.5703125" style="47"/>
    <col min="5885" max="5885" width="2.5703125" style="47" customWidth="1"/>
    <col min="5886" max="5886" width="4.42578125" style="47" customWidth="1"/>
    <col min="5887" max="5887" width="35.5703125" style="47" customWidth="1"/>
    <col min="5888" max="5894" width="16.5703125" style="47" customWidth="1"/>
    <col min="5895" max="6140" width="8.5703125" style="47"/>
    <col min="6141" max="6141" width="2.5703125" style="47" customWidth="1"/>
    <col min="6142" max="6142" width="4.42578125" style="47" customWidth="1"/>
    <col min="6143" max="6143" width="35.5703125" style="47" customWidth="1"/>
    <col min="6144" max="6150" width="16.5703125" style="47" customWidth="1"/>
    <col min="6151" max="6396" width="8.5703125" style="47"/>
    <col min="6397" max="6397" width="2.5703125" style="47" customWidth="1"/>
    <col min="6398" max="6398" width="4.42578125" style="47" customWidth="1"/>
    <col min="6399" max="6399" width="35.5703125" style="47" customWidth="1"/>
    <col min="6400" max="6406" width="16.5703125" style="47" customWidth="1"/>
    <col min="6407" max="6652" width="8.5703125" style="47"/>
    <col min="6653" max="6653" width="2.5703125" style="47" customWidth="1"/>
    <col min="6654" max="6654" width="4.42578125" style="47" customWidth="1"/>
    <col min="6655" max="6655" width="35.5703125" style="47" customWidth="1"/>
    <col min="6656" max="6662" width="16.5703125" style="47" customWidth="1"/>
    <col min="6663" max="6908" width="8.5703125" style="47"/>
    <col min="6909" max="6909" width="2.5703125" style="47" customWidth="1"/>
    <col min="6910" max="6910" width="4.42578125" style="47" customWidth="1"/>
    <col min="6911" max="6911" width="35.5703125" style="47" customWidth="1"/>
    <col min="6912" max="6918" width="16.5703125" style="47" customWidth="1"/>
    <col min="6919" max="7164" width="8.5703125" style="47"/>
    <col min="7165" max="7165" width="2.5703125" style="47" customWidth="1"/>
    <col min="7166" max="7166" width="4.42578125" style="47" customWidth="1"/>
    <col min="7167" max="7167" width="35.5703125" style="47" customWidth="1"/>
    <col min="7168" max="7174" width="16.5703125" style="47" customWidth="1"/>
    <col min="7175" max="7420" width="8.5703125" style="47"/>
    <col min="7421" max="7421" width="2.5703125" style="47" customWidth="1"/>
    <col min="7422" max="7422" width="4.42578125" style="47" customWidth="1"/>
    <col min="7423" max="7423" width="35.5703125" style="47" customWidth="1"/>
    <col min="7424" max="7430" width="16.5703125" style="47" customWidth="1"/>
    <col min="7431" max="7676" width="8.5703125" style="47"/>
    <col min="7677" max="7677" width="2.5703125" style="47" customWidth="1"/>
    <col min="7678" max="7678" width="4.42578125" style="47" customWidth="1"/>
    <col min="7679" max="7679" width="35.5703125" style="47" customWidth="1"/>
    <col min="7680" max="7686" width="16.5703125" style="47" customWidth="1"/>
    <col min="7687" max="7932" width="8.5703125" style="47"/>
    <col min="7933" max="7933" width="2.5703125" style="47" customWidth="1"/>
    <col min="7934" max="7934" width="4.42578125" style="47" customWidth="1"/>
    <col min="7935" max="7935" width="35.5703125" style="47" customWidth="1"/>
    <col min="7936" max="7942" width="16.5703125" style="47" customWidth="1"/>
    <col min="7943" max="8188" width="8.5703125" style="47"/>
    <col min="8189" max="8189" width="2.5703125" style="47" customWidth="1"/>
    <col min="8190" max="8190" width="4.42578125" style="47" customWidth="1"/>
    <col min="8191" max="8191" width="35.5703125" style="47" customWidth="1"/>
    <col min="8192" max="8198" width="16.5703125" style="47" customWidth="1"/>
    <col min="8199" max="8444" width="8.5703125" style="47"/>
    <col min="8445" max="8445" width="2.5703125" style="47" customWidth="1"/>
    <col min="8446" max="8446" width="4.42578125" style="47" customWidth="1"/>
    <col min="8447" max="8447" width="35.5703125" style="47" customWidth="1"/>
    <col min="8448" max="8454" width="16.5703125" style="47" customWidth="1"/>
    <col min="8455" max="8700" width="8.5703125" style="47"/>
    <col min="8701" max="8701" width="2.5703125" style="47" customWidth="1"/>
    <col min="8702" max="8702" width="4.42578125" style="47" customWidth="1"/>
    <col min="8703" max="8703" width="35.5703125" style="47" customWidth="1"/>
    <col min="8704" max="8710" width="16.5703125" style="47" customWidth="1"/>
    <col min="8711" max="8956" width="8.5703125" style="47"/>
    <col min="8957" max="8957" width="2.5703125" style="47" customWidth="1"/>
    <col min="8958" max="8958" width="4.42578125" style="47" customWidth="1"/>
    <col min="8959" max="8959" width="35.5703125" style="47" customWidth="1"/>
    <col min="8960" max="8966" width="16.5703125" style="47" customWidth="1"/>
    <col min="8967" max="9212" width="8.5703125" style="47"/>
    <col min="9213" max="9213" width="2.5703125" style="47" customWidth="1"/>
    <col min="9214" max="9214" width="4.42578125" style="47" customWidth="1"/>
    <col min="9215" max="9215" width="35.5703125" style="47" customWidth="1"/>
    <col min="9216" max="9222" width="16.5703125" style="47" customWidth="1"/>
    <col min="9223" max="9468" width="8.5703125" style="47"/>
    <col min="9469" max="9469" width="2.5703125" style="47" customWidth="1"/>
    <col min="9470" max="9470" width="4.42578125" style="47" customWidth="1"/>
    <col min="9471" max="9471" width="35.5703125" style="47" customWidth="1"/>
    <col min="9472" max="9478" width="16.5703125" style="47" customWidth="1"/>
    <col min="9479" max="9724" width="8.5703125" style="47"/>
    <col min="9725" max="9725" width="2.5703125" style="47" customWidth="1"/>
    <col min="9726" max="9726" width="4.42578125" style="47" customWidth="1"/>
    <col min="9727" max="9727" width="35.5703125" style="47" customWidth="1"/>
    <col min="9728" max="9734" width="16.5703125" style="47" customWidth="1"/>
    <col min="9735" max="9980" width="8.5703125" style="47"/>
    <col min="9981" max="9981" width="2.5703125" style="47" customWidth="1"/>
    <col min="9982" max="9982" width="4.42578125" style="47" customWidth="1"/>
    <col min="9983" max="9983" width="35.5703125" style="47" customWidth="1"/>
    <col min="9984" max="9990" width="16.5703125" style="47" customWidth="1"/>
    <col min="9991" max="10236" width="8.5703125" style="47"/>
    <col min="10237" max="10237" width="2.5703125" style="47" customWidth="1"/>
    <col min="10238" max="10238" width="4.42578125" style="47" customWidth="1"/>
    <col min="10239" max="10239" width="35.5703125" style="47" customWidth="1"/>
    <col min="10240" max="10246" width="16.5703125" style="47" customWidth="1"/>
    <col min="10247" max="10492" width="8.5703125" style="47"/>
    <col min="10493" max="10493" width="2.5703125" style="47" customWidth="1"/>
    <col min="10494" max="10494" width="4.42578125" style="47" customWidth="1"/>
    <col min="10495" max="10495" width="35.5703125" style="47" customWidth="1"/>
    <col min="10496" max="10502" width="16.5703125" style="47" customWidth="1"/>
    <col min="10503" max="10748" width="8.5703125" style="47"/>
    <col min="10749" max="10749" width="2.5703125" style="47" customWidth="1"/>
    <col min="10750" max="10750" width="4.42578125" style="47" customWidth="1"/>
    <col min="10751" max="10751" width="35.5703125" style="47" customWidth="1"/>
    <col min="10752" max="10758" width="16.5703125" style="47" customWidth="1"/>
    <col min="10759" max="11004" width="8.5703125" style="47"/>
    <col min="11005" max="11005" width="2.5703125" style="47" customWidth="1"/>
    <col min="11006" max="11006" width="4.42578125" style="47" customWidth="1"/>
    <col min="11007" max="11007" width="35.5703125" style="47" customWidth="1"/>
    <col min="11008" max="11014" width="16.5703125" style="47" customWidth="1"/>
    <col min="11015" max="11260" width="8.5703125" style="47"/>
    <col min="11261" max="11261" width="2.5703125" style="47" customWidth="1"/>
    <col min="11262" max="11262" width="4.42578125" style="47" customWidth="1"/>
    <col min="11263" max="11263" width="35.5703125" style="47" customWidth="1"/>
    <col min="11264" max="11270" width="16.5703125" style="47" customWidth="1"/>
    <col min="11271" max="11516" width="8.5703125" style="47"/>
    <col min="11517" max="11517" width="2.5703125" style="47" customWidth="1"/>
    <col min="11518" max="11518" width="4.42578125" style="47" customWidth="1"/>
    <col min="11519" max="11519" width="35.5703125" style="47" customWidth="1"/>
    <col min="11520" max="11526" width="16.5703125" style="47" customWidth="1"/>
    <col min="11527" max="11772" width="8.5703125" style="47"/>
    <col min="11773" max="11773" width="2.5703125" style="47" customWidth="1"/>
    <col min="11774" max="11774" width="4.42578125" style="47" customWidth="1"/>
    <col min="11775" max="11775" width="35.5703125" style="47" customWidth="1"/>
    <col min="11776" max="11782" width="16.5703125" style="47" customWidth="1"/>
    <col min="11783" max="12028" width="8.5703125" style="47"/>
    <col min="12029" max="12029" width="2.5703125" style="47" customWidth="1"/>
    <col min="12030" max="12030" width="4.42578125" style="47" customWidth="1"/>
    <col min="12031" max="12031" width="35.5703125" style="47" customWidth="1"/>
    <col min="12032" max="12038" width="16.5703125" style="47" customWidth="1"/>
    <col min="12039" max="12284" width="8.5703125" style="47"/>
    <col min="12285" max="12285" width="2.5703125" style="47" customWidth="1"/>
    <col min="12286" max="12286" width="4.42578125" style="47" customWidth="1"/>
    <col min="12287" max="12287" width="35.5703125" style="47" customWidth="1"/>
    <col min="12288" max="12294" width="16.5703125" style="47" customWidth="1"/>
    <col min="12295" max="12540" width="8.5703125" style="47"/>
    <col min="12541" max="12541" width="2.5703125" style="47" customWidth="1"/>
    <col min="12542" max="12542" width="4.42578125" style="47" customWidth="1"/>
    <col min="12543" max="12543" width="35.5703125" style="47" customWidth="1"/>
    <col min="12544" max="12550" width="16.5703125" style="47" customWidth="1"/>
    <col min="12551" max="12796" width="8.5703125" style="47"/>
    <col min="12797" max="12797" width="2.5703125" style="47" customWidth="1"/>
    <col min="12798" max="12798" width="4.42578125" style="47" customWidth="1"/>
    <col min="12799" max="12799" width="35.5703125" style="47" customWidth="1"/>
    <col min="12800" max="12806" width="16.5703125" style="47" customWidth="1"/>
    <col min="12807" max="13052" width="8.5703125" style="47"/>
    <col min="13053" max="13053" width="2.5703125" style="47" customWidth="1"/>
    <col min="13054" max="13054" width="4.42578125" style="47" customWidth="1"/>
    <col min="13055" max="13055" width="35.5703125" style="47" customWidth="1"/>
    <col min="13056" max="13062" width="16.5703125" style="47" customWidth="1"/>
    <col min="13063" max="13308" width="8.5703125" style="47"/>
    <col min="13309" max="13309" width="2.5703125" style="47" customWidth="1"/>
    <col min="13310" max="13310" width="4.42578125" style="47" customWidth="1"/>
    <col min="13311" max="13311" width="35.5703125" style="47" customWidth="1"/>
    <col min="13312" max="13318" width="16.5703125" style="47" customWidth="1"/>
    <col min="13319" max="13564" width="8.5703125" style="47"/>
    <col min="13565" max="13565" width="2.5703125" style="47" customWidth="1"/>
    <col min="13566" max="13566" width="4.42578125" style="47" customWidth="1"/>
    <col min="13567" max="13567" width="35.5703125" style="47" customWidth="1"/>
    <col min="13568" max="13574" width="16.5703125" style="47" customWidth="1"/>
    <col min="13575" max="13820" width="8.5703125" style="47"/>
    <col min="13821" max="13821" width="2.5703125" style="47" customWidth="1"/>
    <col min="13822" max="13822" width="4.42578125" style="47" customWidth="1"/>
    <col min="13823" max="13823" width="35.5703125" style="47" customWidth="1"/>
    <col min="13824" max="13830" width="16.5703125" style="47" customWidth="1"/>
    <col min="13831" max="14076" width="8.5703125" style="47"/>
    <col min="14077" max="14077" width="2.5703125" style="47" customWidth="1"/>
    <col min="14078" max="14078" width="4.42578125" style="47" customWidth="1"/>
    <col min="14079" max="14079" width="35.5703125" style="47" customWidth="1"/>
    <col min="14080" max="14086" width="16.5703125" style="47" customWidth="1"/>
    <col min="14087" max="14332" width="8.5703125" style="47"/>
    <col min="14333" max="14333" width="2.5703125" style="47" customWidth="1"/>
    <col min="14334" max="14334" width="4.42578125" style="47" customWidth="1"/>
    <col min="14335" max="14335" width="35.5703125" style="47" customWidth="1"/>
    <col min="14336" max="14342" width="16.5703125" style="47" customWidth="1"/>
    <col min="14343" max="14588" width="8.5703125" style="47"/>
    <col min="14589" max="14589" width="2.5703125" style="47" customWidth="1"/>
    <col min="14590" max="14590" width="4.42578125" style="47" customWidth="1"/>
    <col min="14591" max="14591" width="35.5703125" style="47" customWidth="1"/>
    <col min="14592" max="14598" width="16.5703125" style="47" customWidth="1"/>
    <col min="14599" max="14844" width="8.5703125" style="47"/>
    <col min="14845" max="14845" width="2.5703125" style="47" customWidth="1"/>
    <col min="14846" max="14846" width="4.42578125" style="47" customWidth="1"/>
    <col min="14847" max="14847" width="35.5703125" style="47" customWidth="1"/>
    <col min="14848" max="14854" width="16.5703125" style="47" customWidth="1"/>
    <col min="14855" max="15100" width="8.5703125" style="47"/>
    <col min="15101" max="15101" width="2.5703125" style="47" customWidth="1"/>
    <col min="15102" max="15102" width="4.42578125" style="47" customWidth="1"/>
    <col min="15103" max="15103" width="35.5703125" style="47" customWidth="1"/>
    <col min="15104" max="15110" width="16.5703125" style="47" customWidth="1"/>
    <col min="15111" max="15356" width="8.5703125" style="47"/>
    <col min="15357" max="15357" width="2.5703125" style="47" customWidth="1"/>
    <col min="15358" max="15358" width="4.42578125" style="47" customWidth="1"/>
    <col min="15359" max="15359" width="35.5703125" style="47" customWidth="1"/>
    <col min="15360" max="15366" width="16.5703125" style="47" customWidth="1"/>
    <col min="15367" max="15612" width="8.5703125" style="47"/>
    <col min="15613" max="15613" width="2.5703125" style="47" customWidth="1"/>
    <col min="15614" max="15614" width="4.42578125" style="47" customWidth="1"/>
    <col min="15615" max="15615" width="35.5703125" style="47" customWidth="1"/>
    <col min="15616" max="15622" width="16.5703125" style="47" customWidth="1"/>
    <col min="15623" max="15868" width="8.5703125" style="47"/>
    <col min="15869" max="15869" width="2.5703125" style="47" customWidth="1"/>
    <col min="15870" max="15870" width="4.42578125" style="47" customWidth="1"/>
    <col min="15871" max="15871" width="35.5703125" style="47" customWidth="1"/>
    <col min="15872" max="15878" width="16.5703125" style="47" customWidth="1"/>
    <col min="15879" max="16124" width="8.5703125" style="47"/>
    <col min="16125" max="16125" width="2.5703125" style="47" customWidth="1"/>
    <col min="16126" max="16126" width="4.42578125" style="47" customWidth="1"/>
    <col min="16127" max="16127" width="35.5703125" style="47" customWidth="1"/>
    <col min="16128" max="16134" width="16.5703125" style="47" customWidth="1"/>
    <col min="16135" max="16384" width="8.5703125" style="47"/>
  </cols>
  <sheetData>
    <row r="1" spans="1:10" ht="20.25" customHeight="1" x14ac:dyDescent="0.2">
      <c r="B1" s="377" t="s">
        <v>146</v>
      </c>
      <c r="C1" s="377"/>
      <c r="D1" s="377"/>
      <c r="E1" s="377"/>
      <c r="F1" s="377"/>
      <c r="G1" s="377"/>
      <c r="H1" s="377"/>
      <c r="I1" s="377"/>
      <c r="J1" s="377"/>
    </row>
    <row r="2" spans="1:10" ht="23.25" customHeight="1" thickBot="1" x14ac:dyDescent="0.25">
      <c r="A2" s="51"/>
      <c r="B2" s="64" t="s">
        <v>164</v>
      </c>
      <c r="C2" s="65"/>
      <c r="D2" s="65"/>
      <c r="E2" s="65"/>
      <c r="F2" s="65"/>
      <c r="G2" s="65"/>
      <c r="H2" s="51"/>
      <c r="I2" s="51"/>
      <c r="J2" s="51"/>
    </row>
    <row r="3" spans="1:10" x14ac:dyDescent="0.2">
      <c r="A3" s="51"/>
      <c r="B3" s="431" t="s">
        <v>66</v>
      </c>
      <c r="C3" s="432"/>
      <c r="D3" s="433"/>
      <c r="E3" s="434"/>
      <c r="F3" s="435"/>
      <c r="G3" s="66"/>
      <c r="H3" s="67"/>
      <c r="I3" s="51"/>
      <c r="J3" s="51"/>
    </row>
    <row r="4" spans="1:10" x14ac:dyDescent="0.2">
      <c r="A4" s="51"/>
      <c r="B4" s="436" t="s">
        <v>68</v>
      </c>
      <c r="C4" s="437"/>
      <c r="D4" s="438"/>
      <c r="E4" s="439"/>
      <c r="F4" s="440"/>
      <c r="G4" s="66"/>
      <c r="H4" s="68"/>
      <c r="I4" s="51"/>
      <c r="J4" s="51"/>
    </row>
    <row r="5" spans="1:10" ht="30" customHeight="1" x14ac:dyDescent="0.2">
      <c r="A5" s="51"/>
      <c r="B5" s="441" t="s">
        <v>70</v>
      </c>
      <c r="C5" s="442"/>
      <c r="D5" s="443" t="s">
        <v>165</v>
      </c>
      <c r="E5" s="444"/>
      <c r="F5" s="445"/>
      <c r="G5" s="65"/>
      <c r="H5" s="51"/>
      <c r="I5" s="51"/>
      <c r="J5" s="51"/>
    </row>
    <row r="6" spans="1:10" ht="15" customHeight="1" thickBot="1" x14ac:dyDescent="0.25">
      <c r="A6" s="51"/>
      <c r="B6" s="200"/>
      <c r="C6" s="201" t="s">
        <v>71</v>
      </c>
      <c r="D6" s="446">
        <f>VLOOKUP(D5,Sheet8!A1:B5,2,FALSE)</f>
        <v>100</v>
      </c>
      <c r="E6" s="447"/>
      <c r="F6" s="202" t="s">
        <v>72</v>
      </c>
      <c r="G6" s="65"/>
      <c r="H6" s="51"/>
      <c r="I6" s="51"/>
      <c r="J6" s="51"/>
    </row>
    <row r="7" spans="1:10" x14ac:dyDescent="0.2">
      <c r="A7" s="51"/>
      <c r="B7" s="69"/>
      <c r="C7" s="51"/>
      <c r="D7" s="51"/>
      <c r="E7" s="51"/>
      <c r="F7" s="51"/>
      <c r="G7" s="51"/>
      <c r="H7" s="51"/>
      <c r="I7" s="51"/>
      <c r="J7" s="51"/>
    </row>
    <row r="8" spans="1:10" ht="15" x14ac:dyDescent="0.2">
      <c r="A8" s="51"/>
      <c r="B8" s="242" t="s">
        <v>73</v>
      </c>
      <c r="C8" s="1"/>
      <c r="D8" s="1"/>
      <c r="E8" s="1"/>
      <c r="F8" s="1"/>
      <c r="G8" s="1"/>
      <c r="H8" s="1"/>
      <c r="I8" s="1"/>
      <c r="J8" s="1"/>
    </row>
    <row r="9" spans="1:10" ht="15" thickBot="1" x14ac:dyDescent="0.25">
      <c r="A9" s="51"/>
      <c r="B9" s="243"/>
      <c r="C9" s="1"/>
      <c r="D9" s="1"/>
      <c r="E9" s="1"/>
      <c r="F9" s="1"/>
      <c r="G9" s="1"/>
      <c r="H9" s="1"/>
      <c r="I9" s="1"/>
      <c r="J9" s="1"/>
    </row>
    <row r="10" spans="1:10" x14ac:dyDescent="0.2">
      <c r="A10" s="51"/>
      <c r="B10" s="448" t="s">
        <v>74</v>
      </c>
      <c r="C10" s="449"/>
      <c r="D10" s="449"/>
      <c r="E10" s="449"/>
      <c r="F10" s="449"/>
      <c r="G10" s="449"/>
      <c r="H10" s="449"/>
      <c r="I10" s="450"/>
      <c r="J10" s="451" t="s">
        <v>46</v>
      </c>
    </row>
    <row r="11" spans="1:10" ht="14.25" customHeight="1" x14ac:dyDescent="0.2">
      <c r="A11" s="51"/>
      <c r="B11" s="244"/>
      <c r="C11" s="454" t="s">
        <v>75</v>
      </c>
      <c r="D11" s="456" t="s">
        <v>76</v>
      </c>
      <c r="E11" s="457"/>
      <c r="F11" s="457"/>
      <c r="G11" s="457"/>
      <c r="H11" s="457"/>
      <c r="I11" s="458"/>
      <c r="J11" s="452"/>
    </row>
    <row r="12" spans="1:10" x14ac:dyDescent="0.2">
      <c r="A12" s="51"/>
      <c r="B12" s="245"/>
      <c r="C12" s="455"/>
      <c r="D12" s="246" t="s">
        <v>40</v>
      </c>
      <c r="E12" s="246" t="s">
        <v>41</v>
      </c>
      <c r="F12" s="246" t="s">
        <v>42</v>
      </c>
      <c r="G12" s="246" t="s">
        <v>43</v>
      </c>
      <c r="H12" s="246" t="s">
        <v>44</v>
      </c>
      <c r="I12" s="247" t="s">
        <v>77</v>
      </c>
      <c r="J12" s="453"/>
    </row>
    <row r="13" spans="1:10" x14ac:dyDescent="0.2">
      <c r="A13" s="51"/>
      <c r="B13" s="248"/>
      <c r="C13" s="249"/>
      <c r="D13" s="250"/>
      <c r="E13" s="250"/>
      <c r="F13" s="250"/>
      <c r="G13" s="250"/>
      <c r="H13" s="250"/>
      <c r="I13" s="251"/>
      <c r="J13" s="252"/>
    </row>
    <row r="14" spans="1:10" x14ac:dyDescent="0.2">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
      <c r="A15" s="51"/>
      <c r="B15" s="253"/>
      <c r="C15" s="249"/>
      <c r="D15" s="254"/>
      <c r="E15" s="254"/>
      <c r="F15" s="254"/>
      <c r="G15" s="254"/>
      <c r="H15" s="254"/>
      <c r="I15" s="255"/>
      <c r="J15" s="252"/>
    </row>
    <row r="16" spans="1:10" x14ac:dyDescent="0.2">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
      <c r="A17" s="51"/>
      <c r="B17" s="253"/>
      <c r="C17" s="249"/>
      <c r="D17" s="254"/>
      <c r="E17" s="254"/>
      <c r="F17" s="254"/>
      <c r="G17" s="254"/>
      <c r="H17" s="254"/>
      <c r="I17" s="255"/>
      <c r="J17" s="252"/>
    </row>
    <row r="18" spans="1:22" x14ac:dyDescent="0.2">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
      <c r="A19" s="51"/>
      <c r="B19" s="253"/>
      <c r="C19" s="249"/>
      <c r="D19" s="254"/>
      <c r="E19" s="254"/>
      <c r="F19" s="254"/>
      <c r="G19" s="254"/>
      <c r="H19" s="254"/>
      <c r="I19" s="255"/>
      <c r="J19" s="257"/>
    </row>
    <row r="20" spans="1:22" x14ac:dyDescent="0.2">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
      <c r="A21" s="51"/>
      <c r="B21" s="253"/>
      <c r="C21" s="249"/>
      <c r="D21" s="254"/>
      <c r="E21" s="254"/>
      <c r="F21" s="254"/>
      <c r="G21" s="254"/>
      <c r="H21" s="254"/>
      <c r="I21" s="255"/>
      <c r="J21" s="256"/>
    </row>
    <row r="22" spans="1:22" x14ac:dyDescent="0.2">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
      <c r="A23" s="51"/>
      <c r="B23" s="253"/>
      <c r="C23" s="249"/>
      <c r="D23" s="254"/>
      <c r="E23" s="254"/>
      <c r="F23" s="254"/>
      <c r="G23" s="254"/>
      <c r="H23" s="254"/>
      <c r="I23" s="255"/>
      <c r="J23" s="257"/>
      <c r="K23" s="73"/>
    </row>
    <row r="24" spans="1:22" x14ac:dyDescent="0.2">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
      <c r="A25" s="51"/>
      <c r="B25" s="253"/>
      <c r="C25" s="250"/>
      <c r="D25" s="261"/>
      <c r="E25" s="261"/>
      <c r="F25" s="261"/>
      <c r="G25" s="261"/>
      <c r="H25" s="261"/>
      <c r="I25" s="262"/>
      <c r="J25" s="252"/>
    </row>
    <row r="26" spans="1:22" ht="15" thickBot="1" x14ac:dyDescent="0.25">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
      <c r="A27" s="51"/>
      <c r="B27" s="74"/>
      <c r="C27" s="75"/>
      <c r="D27" s="76"/>
      <c r="E27" s="76"/>
      <c r="F27" s="76"/>
      <c r="G27" s="77"/>
      <c r="H27" s="77"/>
      <c r="I27" s="76"/>
      <c r="J27" s="76"/>
    </row>
    <row r="28" spans="1:22" ht="14.25" customHeight="1" x14ac:dyDescent="0.2">
      <c r="A28" s="51"/>
      <c r="B28" s="430" t="s">
        <v>80</v>
      </c>
      <c r="C28" s="430"/>
      <c r="D28" s="430"/>
      <c r="E28" s="430"/>
      <c r="F28" s="430"/>
      <c r="G28" s="430"/>
      <c r="H28" s="430"/>
      <c r="I28" s="430"/>
      <c r="J28" s="430"/>
      <c r="K28" s="430"/>
      <c r="L28" s="79"/>
      <c r="M28" s="79"/>
      <c r="N28" s="79"/>
      <c r="O28" s="79"/>
      <c r="P28" s="79"/>
      <c r="Q28" s="79"/>
      <c r="R28" s="79"/>
      <c r="S28" s="79"/>
      <c r="T28" s="79"/>
      <c r="U28" s="79"/>
      <c r="V28" s="79"/>
    </row>
    <row r="29" spans="1:22" ht="15" thickBot="1" x14ac:dyDescent="0.25">
      <c r="A29" s="80"/>
      <c r="B29" s="81"/>
      <c r="C29" s="80"/>
      <c r="D29" s="80"/>
      <c r="E29" s="80"/>
      <c r="F29" s="80"/>
      <c r="G29" s="80"/>
      <c r="H29" s="80"/>
      <c r="I29" s="80"/>
      <c r="J29" s="80"/>
    </row>
    <row r="30" spans="1:22" ht="15" thickTop="1" x14ac:dyDescent="0.2">
      <c r="A30" s="51"/>
      <c r="B30" s="203" t="s">
        <v>47</v>
      </c>
      <c r="C30" s="204" t="s">
        <v>81</v>
      </c>
      <c r="D30" s="205"/>
      <c r="E30" s="206"/>
      <c r="F30" s="207" t="s">
        <v>40</v>
      </c>
      <c r="G30" s="207" t="s">
        <v>41</v>
      </c>
      <c r="H30" s="207" t="s">
        <v>42</v>
      </c>
      <c r="I30" s="207" t="s">
        <v>43</v>
      </c>
      <c r="J30" s="207" t="s">
        <v>44</v>
      </c>
      <c r="K30" s="208" t="s">
        <v>77</v>
      </c>
    </row>
    <row r="31" spans="1:22" ht="15" thickBot="1" x14ac:dyDescent="0.25">
      <c r="A31" s="51"/>
      <c r="B31" s="209"/>
      <c r="C31" s="210"/>
      <c r="D31" s="210"/>
      <c r="E31" s="211" t="s">
        <v>82</v>
      </c>
      <c r="F31" s="212">
        <f>SUM(G38:G48)</f>
        <v>0</v>
      </c>
      <c r="G31" s="212">
        <f>SUM(J38:J48)</f>
        <v>0</v>
      </c>
      <c r="H31" s="212">
        <f>SUM(M38:M48)</f>
        <v>0</v>
      </c>
      <c r="I31" s="212">
        <f>SUM(P38:P48)</f>
        <v>0</v>
      </c>
      <c r="J31" s="212">
        <f>SUM(S38:S48)</f>
        <v>0</v>
      </c>
      <c r="K31" s="213">
        <f>SUM(F31:J31)</f>
        <v>0</v>
      </c>
    </row>
    <row r="32" spans="1:22" ht="15" thickTop="1" x14ac:dyDescent="0.2">
      <c r="A32" s="51"/>
      <c r="B32" s="74"/>
      <c r="C32" s="75"/>
      <c r="D32" s="75"/>
      <c r="E32" s="214"/>
      <c r="F32" s="215"/>
      <c r="G32" s="215"/>
      <c r="H32" s="215"/>
      <c r="I32" s="215"/>
      <c r="J32" s="215"/>
      <c r="K32" s="215"/>
    </row>
    <row r="33" spans="1:22" ht="130.15" customHeight="1" x14ac:dyDescent="0.2">
      <c r="A33" s="51"/>
      <c r="B33" s="368" t="s">
        <v>173</v>
      </c>
      <c r="C33" s="368"/>
      <c r="D33" s="368"/>
      <c r="E33" s="368"/>
      <c r="F33" s="368"/>
      <c r="G33" s="368"/>
      <c r="H33" s="368"/>
      <c r="I33" s="368"/>
      <c r="J33" s="368"/>
      <c r="K33" s="368"/>
    </row>
    <row r="34" spans="1:22" ht="15" thickBot="1" x14ac:dyDescent="0.25">
      <c r="A34" s="51"/>
      <c r="B34" s="69"/>
      <c r="C34" s="82"/>
      <c r="D34" s="82"/>
      <c r="E34" s="82"/>
      <c r="F34" s="82"/>
      <c r="G34" s="83"/>
      <c r="H34" s="83"/>
      <c r="I34" s="83"/>
      <c r="J34" s="83"/>
    </row>
    <row r="35" spans="1:22" ht="15" customHeight="1" x14ac:dyDescent="0.2">
      <c r="A35" s="51"/>
      <c r="B35" s="84"/>
      <c r="C35" s="459" t="s">
        <v>83</v>
      </c>
      <c r="D35" s="418" t="s">
        <v>84</v>
      </c>
      <c r="E35" s="426" t="s">
        <v>85</v>
      </c>
      <c r="F35" s="427"/>
      <c r="G35" s="427"/>
      <c r="H35" s="427"/>
      <c r="I35" s="427"/>
      <c r="J35" s="427"/>
      <c r="K35" s="427"/>
      <c r="L35" s="427"/>
      <c r="M35" s="427"/>
      <c r="N35" s="427"/>
      <c r="O35" s="427"/>
      <c r="P35" s="427"/>
      <c r="Q35" s="427"/>
      <c r="R35" s="427"/>
      <c r="S35" s="427"/>
      <c r="T35" s="428"/>
      <c r="U35" s="421" t="s">
        <v>162</v>
      </c>
      <c r="V35" s="412" t="s">
        <v>163</v>
      </c>
    </row>
    <row r="36" spans="1:22" ht="14.45" customHeight="1" x14ac:dyDescent="0.2">
      <c r="A36" s="51"/>
      <c r="B36" s="85"/>
      <c r="C36" s="460"/>
      <c r="D36" s="419"/>
      <c r="E36" s="424" t="s">
        <v>40</v>
      </c>
      <c r="F36" s="425"/>
      <c r="G36" s="425"/>
      <c r="H36" s="425" t="s">
        <v>41</v>
      </c>
      <c r="I36" s="425"/>
      <c r="J36" s="425"/>
      <c r="K36" s="425" t="s">
        <v>42</v>
      </c>
      <c r="L36" s="425"/>
      <c r="M36" s="425"/>
      <c r="N36" s="425" t="s">
        <v>43</v>
      </c>
      <c r="O36" s="425"/>
      <c r="P36" s="425"/>
      <c r="Q36" s="425" t="s">
        <v>44</v>
      </c>
      <c r="R36" s="425"/>
      <c r="S36" s="425"/>
      <c r="T36" s="419" t="s">
        <v>105</v>
      </c>
      <c r="U36" s="422"/>
      <c r="V36" s="413"/>
    </row>
    <row r="37" spans="1:22" ht="40.5" customHeight="1" thickBot="1" x14ac:dyDescent="0.25">
      <c r="A37" s="51"/>
      <c r="B37" s="86"/>
      <c r="C37" s="461"/>
      <c r="D37" s="420"/>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0"/>
      <c r="U37" s="423"/>
      <c r="V37" s="414"/>
    </row>
    <row r="38" spans="1:22" ht="25.5" x14ac:dyDescent="0.2">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SUM(G38,J38,M38,P38,S38)</f>
        <v>0</v>
      </c>
      <c r="U38" s="28"/>
      <c r="V38" s="23"/>
    </row>
    <row r="39" spans="1:22" x14ac:dyDescent="0.2">
      <c r="A39" s="51"/>
      <c r="B39" s="52"/>
      <c r="C39" s="71"/>
      <c r="D39" s="327"/>
      <c r="E39" s="328"/>
      <c r="F39" s="92"/>
      <c r="G39" s="73"/>
      <c r="H39" s="319"/>
      <c r="I39" s="92"/>
      <c r="J39" s="329"/>
      <c r="K39" s="319"/>
      <c r="L39" s="92"/>
      <c r="M39" s="329"/>
      <c r="N39" s="319"/>
      <c r="O39" s="92"/>
      <c r="P39" s="329"/>
      <c r="Q39" s="319"/>
      <c r="R39" s="92"/>
      <c r="S39" s="329"/>
      <c r="T39" s="326"/>
      <c r="U39" s="93"/>
      <c r="V39" s="94"/>
    </row>
    <row r="40" spans="1:22" ht="36.75" customHeight="1" x14ac:dyDescent="0.2">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SUM(G41,J41,M41,P41,S41)</f>
        <v>0</v>
      </c>
      <c r="U41" s="9"/>
      <c r="V41" s="29"/>
    </row>
    <row r="42" spans="1:22" x14ac:dyDescent="0.2">
      <c r="A42" s="51"/>
      <c r="B42" s="52"/>
      <c r="C42" s="98" t="s">
        <v>93</v>
      </c>
      <c r="D42" s="333"/>
      <c r="E42" s="334"/>
      <c r="F42" s="335"/>
      <c r="G42" s="329">
        <f t="shared" ref="G42:G43" si="10">F42/12*E42</f>
        <v>0</v>
      </c>
      <c r="H42" s="336"/>
      <c r="I42" s="335"/>
      <c r="J42" s="329">
        <f t="shared" si="7"/>
        <v>0</v>
      </c>
      <c r="K42" s="335"/>
      <c r="L42" s="335"/>
      <c r="M42" s="329">
        <f t="shared" ref="M42:M43" si="11">L42/12*K42</f>
        <v>0</v>
      </c>
      <c r="N42" s="335"/>
      <c r="O42" s="335"/>
      <c r="P42" s="329">
        <f t="shared" si="8"/>
        <v>0</v>
      </c>
      <c r="Q42" s="335"/>
      <c r="R42" s="335"/>
      <c r="S42" s="329">
        <f t="shared" si="9"/>
        <v>0</v>
      </c>
      <c r="T42" s="326">
        <f t="shared" ref="T42:T48" si="12">SUM(G42,J42,M42,P42,S42)</f>
        <v>0</v>
      </c>
      <c r="U42" s="8"/>
      <c r="V42" s="14"/>
    </row>
    <row r="43" spans="1:22" x14ac:dyDescent="0.2">
      <c r="A43" s="51"/>
      <c r="B43" s="52"/>
      <c r="C43" s="98" t="s">
        <v>94</v>
      </c>
      <c r="D43" s="333"/>
      <c r="E43" s="334"/>
      <c r="F43" s="335"/>
      <c r="G43" s="329">
        <f t="shared" si="10"/>
        <v>0</v>
      </c>
      <c r="H43" s="336"/>
      <c r="I43" s="335"/>
      <c r="J43" s="329">
        <f t="shared" si="7"/>
        <v>0</v>
      </c>
      <c r="K43" s="335"/>
      <c r="L43" s="335"/>
      <c r="M43" s="329">
        <f t="shared" si="11"/>
        <v>0</v>
      </c>
      <c r="N43" s="335"/>
      <c r="O43" s="335"/>
      <c r="P43" s="329">
        <f t="shared" si="8"/>
        <v>0</v>
      </c>
      <c r="Q43" s="335"/>
      <c r="R43" s="335"/>
      <c r="S43" s="329">
        <f t="shared" si="9"/>
        <v>0</v>
      </c>
      <c r="T43" s="326">
        <f t="shared" si="12"/>
        <v>0</v>
      </c>
      <c r="U43" s="8"/>
      <c r="V43" s="14"/>
    </row>
    <row r="44" spans="1:22" x14ac:dyDescent="0.2">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2"/>
        <v>0</v>
      </c>
      <c r="U46" s="9"/>
      <c r="V46" s="29"/>
    </row>
    <row r="47" spans="1:22" x14ac:dyDescent="0.2">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2"/>
        <v>0</v>
      </c>
      <c r="U47" s="8"/>
      <c r="V47" s="14"/>
    </row>
    <row r="48" spans="1:22" x14ac:dyDescent="0.2">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2"/>
        <v>0</v>
      </c>
      <c r="U48" s="8"/>
      <c r="V48" s="14"/>
    </row>
    <row r="49" spans="1:22" x14ac:dyDescent="0.2">
      <c r="A49" s="51"/>
      <c r="B49" s="99"/>
      <c r="C49" s="100"/>
      <c r="D49" s="339"/>
      <c r="E49" s="328"/>
      <c r="F49" s="92"/>
      <c r="G49" s="329"/>
      <c r="H49" s="319"/>
      <c r="I49" s="92"/>
      <c r="J49" s="92"/>
      <c r="K49" s="92"/>
      <c r="L49" s="92"/>
      <c r="M49" s="92"/>
      <c r="N49" s="92"/>
      <c r="O49" s="92"/>
      <c r="P49" s="92"/>
      <c r="Q49" s="92"/>
      <c r="R49" s="92"/>
      <c r="S49" s="92"/>
      <c r="T49" s="319"/>
      <c r="U49" s="93"/>
      <c r="V49" s="101"/>
    </row>
    <row r="50" spans="1:22" ht="15" thickBot="1" x14ac:dyDescent="0.25">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
      <c r="A51" s="51"/>
      <c r="B51" s="69"/>
      <c r="C51" s="51"/>
      <c r="D51" s="51"/>
      <c r="E51" s="51"/>
      <c r="F51" s="51"/>
      <c r="G51" s="51"/>
      <c r="H51" s="51"/>
      <c r="I51" s="51"/>
      <c r="J51" s="51"/>
    </row>
    <row r="52" spans="1:22" x14ac:dyDescent="0.2">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5" thickBot="1" x14ac:dyDescent="0.25">
      <c r="A53" s="51"/>
      <c r="B53" s="69"/>
      <c r="C53" s="51"/>
      <c r="D53" s="51"/>
      <c r="E53" s="51"/>
      <c r="F53" s="51"/>
      <c r="G53" s="51"/>
      <c r="H53" s="51"/>
      <c r="I53" s="51"/>
      <c r="J53" s="51"/>
    </row>
    <row r="54" spans="1:22" ht="15" thickTop="1" x14ac:dyDescent="0.2">
      <c r="A54" s="51"/>
      <c r="B54" s="203" t="s">
        <v>51</v>
      </c>
      <c r="C54" s="216" t="s">
        <v>159</v>
      </c>
      <c r="D54" s="205"/>
      <c r="E54" s="206"/>
      <c r="F54" s="217" t="s">
        <v>40</v>
      </c>
      <c r="G54" s="217" t="s">
        <v>41</v>
      </c>
      <c r="H54" s="217" t="s">
        <v>42</v>
      </c>
      <c r="I54" s="217" t="s">
        <v>43</v>
      </c>
      <c r="J54" s="217" t="s">
        <v>44</v>
      </c>
      <c r="K54" s="218" t="s">
        <v>77</v>
      </c>
    </row>
    <row r="55" spans="1:22" ht="15" thickBot="1" x14ac:dyDescent="0.25">
      <c r="A55" s="51"/>
      <c r="B55" s="209"/>
      <c r="C55" s="210"/>
      <c r="D55" s="210"/>
      <c r="E55" s="211" t="s">
        <v>96</v>
      </c>
      <c r="F55" s="219">
        <f>SUM(G62:G71)</f>
        <v>0</v>
      </c>
      <c r="G55" s="219">
        <f>SUM(I62:I71)</f>
        <v>0</v>
      </c>
      <c r="H55" s="219">
        <f>SUM(K62:K71)</f>
        <v>0</v>
      </c>
      <c r="I55" s="219">
        <f>SUM(M62:M71)</f>
        <v>0</v>
      </c>
      <c r="J55" s="219">
        <f>SUM(O62:O71)</f>
        <v>0</v>
      </c>
      <c r="K55" s="220">
        <f>SUM(P62:P71)</f>
        <v>0</v>
      </c>
    </row>
    <row r="56" spans="1:22" ht="15" thickTop="1" x14ac:dyDescent="0.2">
      <c r="A56" s="51"/>
      <c r="B56" s="221"/>
      <c r="C56" s="222"/>
      <c r="D56" s="222"/>
      <c r="E56" s="223"/>
      <c r="F56" s="224"/>
      <c r="G56" s="224"/>
      <c r="H56" s="224"/>
      <c r="I56" s="224"/>
      <c r="J56" s="224"/>
      <c r="K56" s="224"/>
    </row>
    <row r="57" spans="1:22" ht="79.900000000000006" customHeight="1" x14ac:dyDescent="0.2">
      <c r="A57" s="51"/>
      <c r="B57" s="368" t="s">
        <v>167</v>
      </c>
      <c r="C57" s="429"/>
      <c r="D57" s="429"/>
      <c r="E57" s="429"/>
      <c r="F57" s="429"/>
      <c r="G57" s="429"/>
      <c r="H57" s="429"/>
      <c r="I57" s="429"/>
      <c r="J57" s="429"/>
      <c r="K57" s="429"/>
    </row>
    <row r="58" spans="1:22" ht="15" thickBot="1" x14ac:dyDescent="0.25">
      <c r="A58" s="51"/>
      <c r="B58" s="69"/>
      <c r="C58" s="199"/>
      <c r="D58" s="199"/>
      <c r="E58" s="199"/>
      <c r="F58" s="77"/>
      <c r="G58" s="77"/>
      <c r="H58" s="77"/>
      <c r="I58" s="77"/>
      <c r="J58" s="77"/>
    </row>
    <row r="59" spans="1:22" ht="14.25" customHeight="1" x14ac:dyDescent="0.2">
      <c r="A59" s="51"/>
      <c r="B59" s="409" t="s">
        <v>85</v>
      </c>
      <c r="C59" s="410"/>
      <c r="D59" s="410"/>
      <c r="E59" s="410"/>
      <c r="F59" s="410"/>
      <c r="G59" s="410"/>
      <c r="H59" s="410"/>
      <c r="I59" s="410"/>
      <c r="J59" s="410"/>
      <c r="K59" s="410"/>
      <c r="L59" s="410"/>
      <c r="M59" s="410"/>
      <c r="N59" s="410"/>
      <c r="O59" s="410"/>
      <c r="P59" s="411"/>
      <c r="Q59" s="401" t="s">
        <v>97</v>
      </c>
      <c r="R59" s="412" t="s">
        <v>86</v>
      </c>
    </row>
    <row r="60" spans="1:22" ht="14.25" customHeight="1" x14ac:dyDescent="0.2">
      <c r="A60" s="51"/>
      <c r="B60" s="108"/>
      <c r="C60" s="109"/>
      <c r="D60" s="109"/>
      <c r="E60" s="109"/>
      <c r="F60" s="415" t="s">
        <v>40</v>
      </c>
      <c r="G60" s="406"/>
      <c r="H60" s="415" t="s">
        <v>41</v>
      </c>
      <c r="I60" s="406"/>
      <c r="J60" s="415" t="s">
        <v>42</v>
      </c>
      <c r="K60" s="406"/>
      <c r="L60" s="415" t="s">
        <v>43</v>
      </c>
      <c r="M60" s="406"/>
      <c r="N60" s="415" t="s">
        <v>44</v>
      </c>
      <c r="O60" s="406"/>
      <c r="P60" s="416" t="s">
        <v>98</v>
      </c>
      <c r="Q60" s="402"/>
      <c r="R60" s="413"/>
    </row>
    <row r="61" spans="1:22" ht="30.75" customHeight="1" thickBot="1" x14ac:dyDescent="0.25">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17"/>
      <c r="Q61" s="403"/>
      <c r="R61" s="414"/>
    </row>
    <row r="62" spans="1:22" ht="15" customHeight="1" x14ac:dyDescent="0.2">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5" thickBot="1" x14ac:dyDescent="0.25">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
      <c r="A72" s="51"/>
      <c r="B72" s="69"/>
      <c r="C72" s="51"/>
      <c r="D72" s="51"/>
      <c r="E72" s="51"/>
      <c r="F72" s="51"/>
      <c r="G72" s="51"/>
      <c r="H72" s="51"/>
      <c r="I72" s="51"/>
      <c r="J72" s="51"/>
    </row>
    <row r="73" spans="1:22" x14ac:dyDescent="0.2">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5" thickBot="1" x14ac:dyDescent="0.25">
      <c r="A74" s="51"/>
      <c r="B74" s="69"/>
      <c r="C74" s="116"/>
      <c r="D74" s="116"/>
      <c r="E74" s="51"/>
      <c r="F74" s="51"/>
      <c r="G74" s="51"/>
      <c r="H74" s="51"/>
      <c r="I74" s="51"/>
      <c r="J74" s="51"/>
    </row>
    <row r="75" spans="1:22" ht="27" customHeight="1" x14ac:dyDescent="0.2">
      <c r="A75" s="51"/>
      <c r="B75" s="225" t="s">
        <v>54</v>
      </c>
      <c r="C75" s="390" t="s">
        <v>160</v>
      </c>
      <c r="D75" s="390"/>
      <c r="E75" s="391"/>
      <c r="F75" s="228" t="s">
        <v>40</v>
      </c>
      <c r="G75" s="228" t="s">
        <v>41</v>
      </c>
      <c r="H75" s="228" t="s">
        <v>42</v>
      </c>
      <c r="I75" s="228" t="s">
        <v>43</v>
      </c>
      <c r="J75" s="228" t="s">
        <v>44</v>
      </c>
      <c r="K75" s="229" t="s">
        <v>77</v>
      </c>
    </row>
    <row r="76" spans="1:22" ht="15" thickBot="1" x14ac:dyDescent="0.25">
      <c r="A76" s="51"/>
      <c r="B76" s="230"/>
      <c r="C76" s="231"/>
      <c r="D76" s="231"/>
      <c r="E76" s="232" t="s">
        <v>103</v>
      </c>
      <c r="F76" s="233">
        <f t="shared" ref="F76:K76" si="25">SUM(F81:F100)</f>
        <v>0</v>
      </c>
      <c r="G76" s="233">
        <f t="shared" si="25"/>
        <v>0</v>
      </c>
      <c r="H76" s="233">
        <f>SUM(H81:H100)</f>
        <v>0</v>
      </c>
      <c r="I76" s="233">
        <f t="shared" si="25"/>
        <v>0</v>
      </c>
      <c r="J76" s="233">
        <f t="shared" si="25"/>
        <v>0</v>
      </c>
      <c r="K76" s="234">
        <f t="shared" si="25"/>
        <v>0</v>
      </c>
    </row>
    <row r="77" spans="1:22" ht="15" thickBot="1" x14ac:dyDescent="0.25">
      <c r="A77" s="51"/>
      <c r="B77" s="69"/>
      <c r="C77" s="82"/>
      <c r="D77" s="82"/>
      <c r="E77" s="82"/>
      <c r="F77" s="82"/>
      <c r="G77" s="77"/>
      <c r="H77" s="77"/>
      <c r="I77" s="77"/>
      <c r="J77" s="77"/>
    </row>
    <row r="78" spans="1:22" ht="15.75" customHeight="1" x14ac:dyDescent="0.2">
      <c r="A78" s="51"/>
      <c r="B78" s="392" t="s">
        <v>104</v>
      </c>
      <c r="C78" s="393"/>
      <c r="D78" s="393"/>
      <c r="E78" s="393"/>
      <c r="F78" s="393"/>
      <c r="G78" s="393"/>
      <c r="H78" s="393"/>
      <c r="I78" s="393"/>
      <c r="J78" s="393"/>
      <c r="K78" s="394"/>
      <c r="L78" s="401" t="s">
        <v>97</v>
      </c>
      <c r="M78" s="404" t="s">
        <v>86</v>
      </c>
    </row>
    <row r="79" spans="1:22" ht="15" customHeight="1" x14ac:dyDescent="0.2">
      <c r="A79" s="51"/>
      <c r="B79" s="117"/>
      <c r="C79" s="396" t="s">
        <v>85</v>
      </c>
      <c r="D79" s="396"/>
      <c r="E79" s="396"/>
      <c r="F79" s="396"/>
      <c r="G79" s="396"/>
      <c r="H79" s="396"/>
      <c r="I79" s="396"/>
      <c r="J79" s="406"/>
      <c r="K79" s="407" t="s">
        <v>105</v>
      </c>
      <c r="L79" s="402"/>
      <c r="M79" s="400"/>
    </row>
    <row r="80" spans="1:22" ht="26.25" thickBot="1" x14ac:dyDescent="0.25">
      <c r="A80" s="51"/>
      <c r="B80" s="102"/>
      <c r="C80" s="118" t="s">
        <v>99</v>
      </c>
      <c r="D80" s="110" t="s">
        <v>100</v>
      </c>
      <c r="E80" s="110" t="s">
        <v>106</v>
      </c>
      <c r="F80" s="110" t="s">
        <v>107</v>
      </c>
      <c r="G80" s="110" t="s">
        <v>108</v>
      </c>
      <c r="H80" s="110" t="s">
        <v>109</v>
      </c>
      <c r="I80" s="110" t="s">
        <v>110</v>
      </c>
      <c r="J80" s="110" t="s">
        <v>111</v>
      </c>
      <c r="K80" s="408"/>
      <c r="L80" s="403"/>
      <c r="M80" s="405"/>
    </row>
    <row r="81" spans="1:13" x14ac:dyDescent="0.2">
      <c r="A81" s="51"/>
      <c r="B81" s="90">
        <v>1</v>
      </c>
      <c r="C81" s="3"/>
      <c r="D81" s="351"/>
      <c r="E81" s="351"/>
      <c r="F81" s="352"/>
      <c r="G81" s="352"/>
      <c r="H81" s="352"/>
      <c r="I81" s="352"/>
      <c r="J81" s="352"/>
      <c r="K81" s="119">
        <f>SUM(F81:J81)</f>
        <v>0</v>
      </c>
      <c r="L81" s="9"/>
      <c r="M81" s="10"/>
    </row>
    <row r="82" spans="1:13" x14ac:dyDescent="0.2">
      <c r="A82" s="51"/>
      <c r="B82" s="52">
        <v>2</v>
      </c>
      <c r="C82" s="5"/>
      <c r="D82" s="58"/>
      <c r="E82" s="58"/>
      <c r="F82" s="31"/>
      <c r="G82" s="31"/>
      <c r="H82" s="31"/>
      <c r="I82" s="31"/>
      <c r="J82" s="31"/>
      <c r="K82" s="120">
        <f>SUM(F82:J82)</f>
        <v>0</v>
      </c>
      <c r="L82" s="9"/>
      <c r="M82" s="10"/>
    </row>
    <row r="83" spans="1:13" x14ac:dyDescent="0.2">
      <c r="A83" s="51"/>
      <c r="B83" s="52">
        <v>3</v>
      </c>
      <c r="C83" s="5"/>
      <c r="D83" s="58"/>
      <c r="E83" s="58"/>
      <c r="F83" s="31"/>
      <c r="G83" s="31"/>
      <c r="H83" s="31"/>
      <c r="I83" s="31"/>
      <c r="J83" s="31"/>
      <c r="K83" s="120">
        <f>SUM(F83:J83)</f>
        <v>0</v>
      </c>
      <c r="L83" s="9"/>
      <c r="M83" s="10"/>
    </row>
    <row r="84" spans="1:13" x14ac:dyDescent="0.2">
      <c r="A84" s="51"/>
      <c r="B84" s="52">
        <v>4</v>
      </c>
      <c r="C84" s="5"/>
      <c r="D84" s="58"/>
      <c r="E84" s="58"/>
      <c r="F84" s="31"/>
      <c r="G84" s="31"/>
      <c r="H84" s="31"/>
      <c r="I84" s="31"/>
      <c r="J84" s="31"/>
      <c r="K84" s="120">
        <f t="shared" ref="K84:K99" si="26">SUM(F84:J84)</f>
        <v>0</v>
      </c>
      <c r="L84" s="9"/>
      <c r="M84" s="10"/>
    </row>
    <row r="85" spans="1:13" x14ac:dyDescent="0.2">
      <c r="A85" s="51"/>
      <c r="B85" s="52">
        <v>5</v>
      </c>
      <c r="C85" s="5"/>
      <c r="D85" s="58"/>
      <c r="E85" s="58"/>
      <c r="F85" s="31"/>
      <c r="G85" s="31"/>
      <c r="H85" s="31"/>
      <c r="I85" s="31"/>
      <c r="J85" s="31"/>
      <c r="K85" s="120">
        <f t="shared" si="26"/>
        <v>0</v>
      </c>
      <c r="L85" s="9"/>
      <c r="M85" s="10"/>
    </row>
    <row r="86" spans="1:13" x14ac:dyDescent="0.2">
      <c r="A86" s="51"/>
      <c r="B86" s="52">
        <v>6</v>
      </c>
      <c r="C86" s="5"/>
      <c r="D86" s="58"/>
      <c r="E86" s="58"/>
      <c r="F86" s="31"/>
      <c r="G86" s="31"/>
      <c r="H86" s="31"/>
      <c r="I86" s="31"/>
      <c r="J86" s="31"/>
      <c r="K86" s="120">
        <f t="shared" si="26"/>
        <v>0</v>
      </c>
      <c r="L86" s="9"/>
      <c r="M86" s="10"/>
    </row>
    <row r="87" spans="1:13" x14ac:dyDescent="0.2">
      <c r="A87" s="51"/>
      <c r="B87" s="52">
        <v>7</v>
      </c>
      <c r="C87" s="5"/>
      <c r="D87" s="58"/>
      <c r="E87" s="58"/>
      <c r="F87" s="31"/>
      <c r="G87" s="31"/>
      <c r="H87" s="31"/>
      <c r="I87" s="31"/>
      <c r="J87" s="31"/>
      <c r="K87" s="120">
        <f>SUM(F87:J87)</f>
        <v>0</v>
      </c>
      <c r="L87" s="9"/>
      <c r="M87" s="10"/>
    </row>
    <row r="88" spans="1:13" x14ac:dyDescent="0.2">
      <c r="A88" s="51"/>
      <c r="B88" s="52">
        <v>8</v>
      </c>
      <c r="C88" s="5"/>
      <c r="D88" s="58"/>
      <c r="E88" s="58"/>
      <c r="F88" s="31"/>
      <c r="G88" s="31"/>
      <c r="H88" s="31"/>
      <c r="I88" s="31"/>
      <c r="J88" s="31"/>
      <c r="K88" s="120">
        <f t="shared" si="26"/>
        <v>0</v>
      </c>
      <c r="L88" s="9"/>
      <c r="M88" s="10"/>
    </row>
    <row r="89" spans="1:13" x14ac:dyDescent="0.2">
      <c r="A89" s="51"/>
      <c r="B89" s="52">
        <v>9</v>
      </c>
      <c r="C89" s="5"/>
      <c r="D89" s="58"/>
      <c r="E89" s="58"/>
      <c r="F89" s="31"/>
      <c r="G89" s="31"/>
      <c r="H89" s="31"/>
      <c r="I89" s="31"/>
      <c r="J89" s="31"/>
      <c r="K89" s="120">
        <f t="shared" si="26"/>
        <v>0</v>
      </c>
      <c r="L89" s="9"/>
      <c r="M89" s="10"/>
    </row>
    <row r="90" spans="1:13" x14ac:dyDescent="0.2">
      <c r="A90" s="51"/>
      <c r="B90" s="52">
        <v>10</v>
      </c>
      <c r="C90" s="5"/>
      <c r="D90" s="58"/>
      <c r="E90" s="58"/>
      <c r="F90" s="31"/>
      <c r="G90" s="31"/>
      <c r="H90" s="31"/>
      <c r="I90" s="31"/>
      <c r="J90" s="31"/>
      <c r="K90" s="120">
        <f t="shared" si="26"/>
        <v>0</v>
      </c>
      <c r="L90" s="9"/>
      <c r="M90" s="10"/>
    </row>
    <row r="91" spans="1:13" x14ac:dyDescent="0.2">
      <c r="A91" s="51"/>
      <c r="B91" s="52">
        <v>11</v>
      </c>
      <c r="C91" s="5"/>
      <c r="D91" s="58"/>
      <c r="E91" s="58"/>
      <c r="F91" s="31"/>
      <c r="G91" s="31"/>
      <c r="H91" s="31"/>
      <c r="I91" s="31"/>
      <c r="J91" s="31"/>
      <c r="K91" s="120">
        <f t="shared" si="26"/>
        <v>0</v>
      </c>
      <c r="L91" s="9"/>
      <c r="M91" s="10"/>
    </row>
    <row r="92" spans="1:13" x14ac:dyDescent="0.2">
      <c r="A92" s="51"/>
      <c r="B92" s="52">
        <v>12</v>
      </c>
      <c r="C92" s="5"/>
      <c r="D92" s="58"/>
      <c r="E92" s="58"/>
      <c r="F92" s="31"/>
      <c r="G92" s="31"/>
      <c r="H92" s="31"/>
      <c r="I92" s="31"/>
      <c r="J92" s="31"/>
      <c r="K92" s="120">
        <f t="shared" si="26"/>
        <v>0</v>
      </c>
      <c r="L92" s="9"/>
      <c r="M92" s="10"/>
    </row>
    <row r="93" spans="1:13" x14ac:dyDescent="0.2">
      <c r="A93" s="51"/>
      <c r="B93" s="52">
        <v>13</v>
      </c>
      <c r="C93" s="5"/>
      <c r="D93" s="58"/>
      <c r="E93" s="58"/>
      <c r="F93" s="31"/>
      <c r="G93" s="31"/>
      <c r="H93" s="31"/>
      <c r="I93" s="31"/>
      <c r="J93" s="31"/>
      <c r="K93" s="120">
        <f t="shared" si="26"/>
        <v>0</v>
      </c>
      <c r="L93" s="9"/>
      <c r="M93" s="10"/>
    </row>
    <row r="94" spans="1:13" x14ac:dyDescent="0.2">
      <c r="A94" s="51"/>
      <c r="B94" s="52">
        <v>14</v>
      </c>
      <c r="C94" s="5"/>
      <c r="D94" s="58"/>
      <c r="E94" s="58"/>
      <c r="F94" s="31"/>
      <c r="G94" s="31"/>
      <c r="H94" s="31"/>
      <c r="I94" s="31"/>
      <c r="J94" s="31"/>
      <c r="K94" s="120">
        <f t="shared" si="26"/>
        <v>0</v>
      </c>
      <c r="L94" s="9"/>
      <c r="M94" s="10"/>
    </row>
    <row r="95" spans="1:13" x14ac:dyDescent="0.2">
      <c r="A95" s="51"/>
      <c r="B95" s="52">
        <v>15</v>
      </c>
      <c r="C95" s="5"/>
      <c r="D95" s="58"/>
      <c r="E95" s="58"/>
      <c r="F95" s="31"/>
      <c r="G95" s="31"/>
      <c r="H95" s="31"/>
      <c r="I95" s="31"/>
      <c r="J95" s="31"/>
      <c r="K95" s="120">
        <f t="shared" si="26"/>
        <v>0</v>
      </c>
      <c r="L95" s="9"/>
      <c r="M95" s="10"/>
    </row>
    <row r="96" spans="1:13" x14ac:dyDescent="0.2">
      <c r="A96" s="51"/>
      <c r="B96" s="52">
        <v>16</v>
      </c>
      <c r="C96" s="5"/>
      <c r="D96" s="58"/>
      <c r="E96" s="58"/>
      <c r="F96" s="31"/>
      <c r="G96" s="31"/>
      <c r="H96" s="31"/>
      <c r="I96" s="31"/>
      <c r="J96" s="31"/>
      <c r="K96" s="120">
        <f t="shared" si="26"/>
        <v>0</v>
      </c>
      <c r="L96" s="9"/>
      <c r="M96" s="10"/>
    </row>
    <row r="97" spans="1:22" x14ac:dyDescent="0.2">
      <c r="A97" s="51"/>
      <c r="B97" s="52">
        <v>17</v>
      </c>
      <c r="C97" s="5"/>
      <c r="D97" s="58"/>
      <c r="E97" s="58"/>
      <c r="F97" s="31"/>
      <c r="G97" s="31"/>
      <c r="H97" s="31"/>
      <c r="I97" s="31"/>
      <c r="J97" s="31"/>
      <c r="K97" s="120">
        <f t="shared" si="26"/>
        <v>0</v>
      </c>
      <c r="L97" s="9"/>
      <c r="M97" s="10"/>
    </row>
    <row r="98" spans="1:22" x14ac:dyDescent="0.2">
      <c r="A98" s="51"/>
      <c r="B98" s="52">
        <v>18</v>
      </c>
      <c r="C98" s="5"/>
      <c r="D98" s="58"/>
      <c r="E98" s="58"/>
      <c r="F98" s="31"/>
      <c r="G98" s="31"/>
      <c r="H98" s="31"/>
      <c r="I98" s="31"/>
      <c r="J98" s="31"/>
      <c r="K98" s="120">
        <f t="shared" si="26"/>
        <v>0</v>
      </c>
      <c r="L98" s="9"/>
      <c r="M98" s="10"/>
    </row>
    <row r="99" spans="1:22" x14ac:dyDescent="0.2">
      <c r="A99" s="51"/>
      <c r="B99" s="52">
        <v>19</v>
      </c>
      <c r="C99" s="5"/>
      <c r="D99" s="58"/>
      <c r="E99" s="58"/>
      <c r="F99" s="31"/>
      <c r="G99" s="31"/>
      <c r="H99" s="31"/>
      <c r="I99" s="31"/>
      <c r="J99" s="31"/>
      <c r="K99" s="120">
        <f t="shared" si="26"/>
        <v>0</v>
      </c>
      <c r="L99" s="9"/>
      <c r="M99" s="10"/>
    </row>
    <row r="100" spans="1:22" ht="15" thickBot="1" x14ac:dyDescent="0.25">
      <c r="A100" s="51"/>
      <c r="B100" s="113">
        <v>20</v>
      </c>
      <c r="C100" s="6"/>
      <c r="D100" s="348"/>
      <c r="E100" s="348"/>
      <c r="F100" s="27"/>
      <c r="G100" s="27"/>
      <c r="H100" s="27"/>
      <c r="I100" s="27"/>
      <c r="J100" s="27"/>
      <c r="K100" s="121">
        <f>SUM(F100:J100)</f>
        <v>0</v>
      </c>
      <c r="L100" s="11"/>
      <c r="M100" s="12"/>
    </row>
    <row r="101" spans="1:22" x14ac:dyDescent="0.2">
      <c r="A101" s="51"/>
      <c r="B101" s="69"/>
      <c r="C101" s="51"/>
      <c r="D101" s="51"/>
      <c r="E101" s="51"/>
      <c r="F101" s="51"/>
      <c r="G101" s="51"/>
      <c r="H101" s="51"/>
      <c r="I101" s="51"/>
      <c r="J101" s="51"/>
    </row>
    <row r="102" spans="1:22" x14ac:dyDescent="0.2">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5" thickBot="1" x14ac:dyDescent="0.25">
      <c r="A103" s="51"/>
      <c r="B103" s="69"/>
      <c r="C103" s="116"/>
      <c r="D103" s="116"/>
      <c r="E103" s="51"/>
      <c r="F103" s="51"/>
      <c r="G103" s="51"/>
      <c r="H103" s="51"/>
      <c r="I103" s="51"/>
      <c r="J103" s="51"/>
    </row>
    <row r="104" spans="1:22" ht="27" customHeight="1" x14ac:dyDescent="0.2">
      <c r="A104" s="51"/>
      <c r="B104" s="225" t="s">
        <v>57</v>
      </c>
      <c r="C104" s="390" t="s">
        <v>161</v>
      </c>
      <c r="D104" s="390"/>
      <c r="E104" s="391"/>
      <c r="F104" s="228" t="s">
        <v>40</v>
      </c>
      <c r="G104" s="228" t="s">
        <v>41</v>
      </c>
      <c r="H104" s="228" t="s">
        <v>42</v>
      </c>
      <c r="I104" s="228" t="s">
        <v>43</v>
      </c>
      <c r="J104" s="228" t="s">
        <v>44</v>
      </c>
      <c r="K104" s="229" t="s">
        <v>77</v>
      </c>
    </row>
    <row r="105" spans="1:22" ht="15" thickBot="1" x14ac:dyDescent="0.25">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5" thickBot="1" x14ac:dyDescent="0.25">
      <c r="A106" s="51"/>
      <c r="B106" s="69"/>
      <c r="C106" s="51"/>
      <c r="D106" s="51"/>
      <c r="E106" s="51"/>
      <c r="F106" s="51"/>
      <c r="G106" s="51"/>
      <c r="H106" s="51"/>
      <c r="I106" s="51"/>
      <c r="J106" s="51"/>
    </row>
    <row r="107" spans="1:22" ht="15.75" customHeight="1" x14ac:dyDescent="0.2">
      <c r="A107" s="51"/>
      <c r="B107" s="392" t="s">
        <v>113</v>
      </c>
      <c r="C107" s="393"/>
      <c r="D107" s="393"/>
      <c r="E107" s="393"/>
      <c r="F107" s="393"/>
      <c r="G107" s="393"/>
      <c r="H107" s="393"/>
      <c r="I107" s="393"/>
      <c r="J107" s="393"/>
      <c r="K107" s="393"/>
      <c r="L107" s="393"/>
      <c r="M107" s="393"/>
      <c r="N107" s="393"/>
      <c r="O107" s="393"/>
      <c r="P107" s="393"/>
      <c r="Q107" s="394"/>
    </row>
    <row r="108" spans="1:22" ht="15" customHeight="1" x14ac:dyDescent="0.2">
      <c r="A108" s="51"/>
      <c r="B108" s="395" t="s">
        <v>85</v>
      </c>
      <c r="C108" s="396"/>
      <c r="D108" s="396"/>
      <c r="E108" s="396"/>
      <c r="F108" s="396"/>
      <c r="G108" s="396"/>
      <c r="H108" s="396"/>
      <c r="I108" s="396"/>
      <c r="J108" s="396"/>
      <c r="K108" s="396"/>
      <c r="L108" s="396"/>
      <c r="M108" s="396"/>
      <c r="N108" s="396"/>
      <c r="O108" s="396"/>
      <c r="P108" s="397" t="s">
        <v>105</v>
      </c>
      <c r="Q108" s="399" t="s">
        <v>86</v>
      </c>
    </row>
    <row r="109" spans="1:22" ht="55.15" customHeight="1" thickBot="1" x14ac:dyDescent="0.25">
      <c r="A109" s="51"/>
      <c r="B109" s="122"/>
      <c r="C109" s="123" t="s">
        <v>114</v>
      </c>
      <c r="D109" s="123" t="s">
        <v>115</v>
      </c>
      <c r="E109" s="124" t="s">
        <v>116</v>
      </c>
      <c r="F109" s="125" t="s">
        <v>168</v>
      </c>
      <c r="G109" s="125" t="s">
        <v>107</v>
      </c>
      <c r="H109" s="125" t="s">
        <v>169</v>
      </c>
      <c r="I109" s="125" t="s">
        <v>108</v>
      </c>
      <c r="J109" s="125" t="s">
        <v>170</v>
      </c>
      <c r="K109" s="125" t="s">
        <v>109</v>
      </c>
      <c r="L109" s="125" t="s">
        <v>171</v>
      </c>
      <c r="M109" s="125" t="s">
        <v>110</v>
      </c>
      <c r="N109" s="125" t="s">
        <v>172</v>
      </c>
      <c r="O109" s="126" t="s">
        <v>111</v>
      </c>
      <c r="P109" s="398"/>
      <c r="Q109" s="400"/>
    </row>
    <row r="110" spans="1:22" x14ac:dyDescent="0.2">
      <c r="A110" s="51"/>
      <c r="B110" s="127">
        <v>1</v>
      </c>
      <c r="C110" s="32"/>
      <c r="D110" s="32"/>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
      <c r="A111" s="51"/>
      <c r="B111" s="52">
        <v>2</v>
      </c>
      <c r="C111" s="7"/>
      <c r="D111" s="7"/>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5" thickBot="1" x14ac:dyDescent="0.25">
      <c r="A112" s="51"/>
      <c r="B112" s="113">
        <v>3</v>
      </c>
      <c r="C112" s="129"/>
      <c r="D112" s="129"/>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
      <c r="A113" s="51"/>
      <c r="B113" s="69"/>
      <c r="C113" s="51"/>
      <c r="D113" s="51"/>
      <c r="E113" s="51"/>
      <c r="F113" s="51"/>
      <c r="G113" s="51"/>
      <c r="H113" s="51"/>
      <c r="I113" s="51"/>
      <c r="J113" s="51"/>
    </row>
    <row r="114" spans="1:22" x14ac:dyDescent="0.2">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5" thickBot="1" x14ac:dyDescent="0.25">
      <c r="A115" s="51"/>
      <c r="B115" s="69"/>
      <c r="C115" s="51"/>
      <c r="D115" s="51"/>
      <c r="E115" s="51"/>
      <c r="F115" s="51"/>
      <c r="G115" s="51"/>
      <c r="H115" s="51"/>
      <c r="I115" s="51"/>
      <c r="J115" s="51"/>
    </row>
    <row r="116" spans="1:22" ht="14.25" customHeight="1" x14ac:dyDescent="0.2">
      <c r="B116" s="225" t="s">
        <v>59</v>
      </c>
      <c r="C116" s="226" t="s">
        <v>117</v>
      </c>
      <c r="D116" s="226"/>
      <c r="E116" s="227"/>
      <c r="F116" s="228" t="s">
        <v>40</v>
      </c>
      <c r="G116" s="228" t="s">
        <v>41</v>
      </c>
      <c r="H116" s="228" t="s">
        <v>42</v>
      </c>
      <c r="I116" s="228" t="s">
        <v>43</v>
      </c>
      <c r="J116" s="228" t="s">
        <v>44</v>
      </c>
      <c r="K116" s="229" t="s">
        <v>77</v>
      </c>
    </row>
    <row r="117" spans="1:22" ht="14.25" customHeight="1" x14ac:dyDescent="0.2">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5" thickBot="1" x14ac:dyDescent="0.25">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
      <c r="B119" s="69"/>
      <c r="C119" s="82"/>
      <c r="D119" s="82"/>
      <c r="E119" s="82"/>
      <c r="F119" s="82"/>
      <c r="G119" s="77"/>
      <c r="H119" s="77"/>
      <c r="I119" s="77"/>
    </row>
    <row r="120" spans="1:22" x14ac:dyDescent="0.2">
      <c r="B120" s="133"/>
      <c r="C120" s="51"/>
      <c r="D120" s="51"/>
      <c r="E120" s="51"/>
      <c r="F120" s="74"/>
      <c r="G120" s="74"/>
      <c r="H120" s="74"/>
      <c r="I120" s="74"/>
    </row>
    <row r="121" spans="1:22" ht="15" x14ac:dyDescent="0.2">
      <c r="B121" s="70" t="s">
        <v>153</v>
      </c>
      <c r="C121" s="75"/>
      <c r="D121" s="82"/>
      <c r="E121" s="82"/>
      <c r="F121" s="82"/>
      <c r="G121" s="82"/>
      <c r="H121" s="82"/>
      <c r="I121" s="82"/>
    </row>
    <row r="122" spans="1:22" x14ac:dyDescent="0.2">
      <c r="B122" s="69"/>
      <c r="C122" s="134"/>
      <c r="D122" s="83"/>
      <c r="E122" s="135"/>
      <c r="F122" s="55"/>
      <c r="G122" s="55"/>
      <c r="H122" s="55"/>
      <c r="I122" s="56"/>
    </row>
    <row r="123" spans="1:22" x14ac:dyDescent="0.2">
      <c r="B123" s="136" t="s">
        <v>157</v>
      </c>
      <c r="C123" s="134"/>
      <c r="D123" s="83"/>
      <c r="E123" s="135"/>
      <c r="F123" s="55"/>
      <c r="G123" s="55"/>
      <c r="H123" s="55"/>
      <c r="I123" s="56"/>
    </row>
    <row r="124" spans="1:22" x14ac:dyDescent="0.2">
      <c r="B124" s="136"/>
      <c r="C124" s="134"/>
      <c r="D124" s="83"/>
      <c r="E124" s="135"/>
      <c r="F124" s="55"/>
      <c r="G124" s="55"/>
      <c r="H124" s="55"/>
      <c r="I124" s="56"/>
    </row>
    <row r="125" spans="1:22" x14ac:dyDescent="0.2">
      <c r="B125" s="136" t="s">
        <v>154</v>
      </c>
      <c r="C125" s="134"/>
      <c r="D125" s="83"/>
      <c r="E125" s="135"/>
      <c r="F125" s="55"/>
      <c r="G125" s="55"/>
      <c r="H125" s="55"/>
      <c r="I125" s="56"/>
    </row>
    <row r="126" spans="1:22" x14ac:dyDescent="0.2">
      <c r="B126" s="136" t="s">
        <v>155</v>
      </c>
      <c r="C126" s="134"/>
      <c r="D126" s="83"/>
      <c r="E126" s="135"/>
      <c r="F126" s="55"/>
      <c r="G126" s="55"/>
      <c r="H126" s="55"/>
      <c r="I126" s="56"/>
    </row>
    <row r="127" spans="1:22" x14ac:dyDescent="0.2">
      <c r="B127" s="136" t="s">
        <v>156</v>
      </c>
      <c r="C127" s="134"/>
      <c r="D127" s="83"/>
      <c r="E127" s="135"/>
      <c r="F127" s="55"/>
      <c r="G127" s="55"/>
      <c r="H127" s="55"/>
      <c r="I127" s="56"/>
    </row>
    <row r="128" spans="1:22" ht="15" thickBot="1" x14ac:dyDescent="0.25">
      <c r="B128" s="74"/>
      <c r="C128" s="134"/>
      <c r="D128" s="83"/>
      <c r="E128" s="135"/>
      <c r="F128" s="55"/>
      <c r="G128" s="55"/>
      <c r="H128" s="55"/>
      <c r="I128" s="56"/>
    </row>
    <row r="129" spans="2:9" ht="15" thickBot="1" x14ac:dyDescent="0.25">
      <c r="B129" s="137"/>
      <c r="C129" s="138" t="s">
        <v>99</v>
      </c>
      <c r="D129" s="139" t="s">
        <v>105</v>
      </c>
      <c r="E129" s="140" t="s">
        <v>97</v>
      </c>
      <c r="F129" s="55"/>
      <c r="G129" s="55"/>
      <c r="H129" s="55"/>
      <c r="I129" s="56"/>
    </row>
    <row r="130" spans="2:9" x14ac:dyDescent="0.2">
      <c r="B130" s="127">
        <v>1</v>
      </c>
      <c r="C130" s="32"/>
      <c r="D130" s="57"/>
      <c r="E130" s="61"/>
      <c r="F130" s="55"/>
      <c r="G130" s="55"/>
      <c r="H130" s="55"/>
      <c r="I130" s="56"/>
    </row>
    <row r="131" spans="2:9" x14ac:dyDescent="0.2">
      <c r="B131" s="52">
        <v>2</v>
      </c>
      <c r="C131" s="7"/>
      <c r="D131" s="58"/>
      <c r="E131" s="60"/>
      <c r="F131" s="55"/>
      <c r="G131" s="55"/>
      <c r="H131" s="55"/>
      <c r="I131" s="56"/>
    </row>
    <row r="132" spans="2:9" x14ac:dyDescent="0.2">
      <c r="B132" s="52">
        <v>3</v>
      </c>
      <c r="C132" s="7"/>
      <c r="D132" s="58"/>
      <c r="E132" s="60"/>
      <c r="F132" s="55"/>
      <c r="G132" s="55"/>
      <c r="H132" s="55"/>
      <c r="I132" s="56"/>
    </row>
    <row r="133" spans="2:9" x14ac:dyDescent="0.2">
      <c r="B133" s="52">
        <v>4</v>
      </c>
      <c r="C133" s="7"/>
      <c r="D133" s="58"/>
      <c r="E133" s="60"/>
      <c r="F133" s="55"/>
      <c r="G133" s="55"/>
      <c r="H133" s="55"/>
      <c r="I133" s="56"/>
    </row>
    <row r="134" spans="2:9" x14ac:dyDescent="0.2">
      <c r="B134" s="52">
        <v>5</v>
      </c>
      <c r="C134" s="7"/>
      <c r="D134" s="58"/>
      <c r="E134" s="60"/>
      <c r="F134" s="55"/>
      <c r="G134" s="55"/>
      <c r="H134" s="55"/>
      <c r="I134" s="56"/>
    </row>
    <row r="135" spans="2:9" x14ac:dyDescent="0.2">
      <c r="B135" s="52">
        <v>6</v>
      </c>
      <c r="C135" s="7"/>
      <c r="D135" s="58"/>
      <c r="E135" s="60"/>
      <c r="F135" s="55"/>
      <c r="G135" s="55"/>
      <c r="H135" s="55"/>
      <c r="I135" s="56"/>
    </row>
    <row r="136" spans="2:9" x14ac:dyDescent="0.2">
      <c r="B136" s="52">
        <v>7</v>
      </c>
      <c r="C136" s="7"/>
      <c r="D136" s="58"/>
      <c r="E136" s="60"/>
      <c r="F136" s="55"/>
      <c r="G136" s="55"/>
      <c r="H136" s="55"/>
      <c r="I136" s="56"/>
    </row>
    <row r="137" spans="2:9" x14ac:dyDescent="0.2">
      <c r="B137" s="52">
        <v>8</v>
      </c>
      <c r="C137" s="7"/>
      <c r="D137" s="58"/>
      <c r="E137" s="60"/>
      <c r="F137" s="55"/>
      <c r="G137" s="55"/>
      <c r="H137" s="55"/>
      <c r="I137" s="56"/>
    </row>
    <row r="138" spans="2:9" x14ac:dyDescent="0.2">
      <c r="B138" s="52">
        <v>9</v>
      </c>
      <c r="C138" s="7"/>
      <c r="D138" s="58"/>
      <c r="E138" s="60"/>
      <c r="F138" s="55"/>
      <c r="G138" s="55"/>
      <c r="H138" s="55"/>
      <c r="I138" s="56"/>
    </row>
    <row r="139" spans="2:9" x14ac:dyDescent="0.2">
      <c r="B139" s="52">
        <v>10</v>
      </c>
      <c r="C139" s="7"/>
      <c r="D139" s="58"/>
      <c r="E139" s="60"/>
      <c r="F139" s="55"/>
      <c r="G139" s="55"/>
      <c r="H139" s="55"/>
      <c r="I139" s="56"/>
    </row>
    <row r="140" spans="2:9" ht="15" thickBot="1" x14ac:dyDescent="0.25">
      <c r="B140" s="141"/>
      <c r="C140" s="49"/>
      <c r="D140" s="142"/>
      <c r="E140" s="143"/>
      <c r="F140" s="55"/>
      <c r="G140" s="55"/>
      <c r="H140" s="55"/>
      <c r="I140" s="56"/>
    </row>
    <row r="141" spans="2:9" ht="15" thickBot="1" x14ac:dyDescent="0.25">
      <c r="B141" s="144"/>
      <c r="C141" s="145" t="s">
        <v>158</v>
      </c>
      <c r="D141" s="146">
        <f>SUM(D130:D140)</f>
        <v>0</v>
      </c>
      <c r="E141" s="147"/>
    </row>
  </sheetData>
  <sheetProtection algorithmName="SHA-512" hashValue="m21CigYEQhap0o2zJKqdnSKIp+J5jwVXBNUYtcOgp3aA653w6IFIUdWiEthD1av18Srcf/A7U8wQMWhhBqvKww==" saltValue="iR2/4jZZwyfwwwsgPrL/pA==" spinCount="100000" sheet="1" formatCells="0" formatColumns="0" formatRows="0" insertRows="0"/>
  <mergeCells count="46">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 ref="D35:D37"/>
    <mergeCell ref="U35:U37"/>
    <mergeCell ref="V35:V37"/>
    <mergeCell ref="E36:G36"/>
    <mergeCell ref="H36:J36"/>
    <mergeCell ref="K36:M36"/>
    <mergeCell ref="N36:P36"/>
    <mergeCell ref="Q36:S36"/>
    <mergeCell ref="T36:T37"/>
    <mergeCell ref="E35:T35"/>
    <mergeCell ref="B59:P59"/>
    <mergeCell ref="Q59:Q61"/>
    <mergeCell ref="R59:R61"/>
    <mergeCell ref="F60:G60"/>
    <mergeCell ref="H60:I60"/>
    <mergeCell ref="J60:K60"/>
    <mergeCell ref="L60:M60"/>
    <mergeCell ref="N60:O60"/>
    <mergeCell ref="P60:P61"/>
    <mergeCell ref="C75:E75"/>
    <mergeCell ref="B78:K78"/>
    <mergeCell ref="L78:L80"/>
    <mergeCell ref="M78:M80"/>
    <mergeCell ref="C79:J79"/>
    <mergeCell ref="K79:K80"/>
    <mergeCell ref="C104:E104"/>
    <mergeCell ref="B107:Q107"/>
    <mergeCell ref="B108:O108"/>
    <mergeCell ref="P108:P109"/>
    <mergeCell ref="Q108:Q109"/>
  </mergeCells>
  <dataValidations count="5">
    <dataValidation allowBlank="1" showErrorMessage="1" sqref="D112" xr:uid="{8A56DB7F-87AD-4C0C-A525-6D2B08F21CC0}"/>
    <dataValidation type="whole" operator="lessThanOrEqual" allowBlank="1" showInputMessage="1" showErrorMessage="1" sqref="K14" xr:uid="{511F5D6F-7763-45F8-89F6-D7D481822E2D}">
      <formula1>IF(D5="Company or company-affliated research laboratory",70)</formula1>
    </dataValidation>
    <dataValidation type="decimal" operator="lessThanOrEqual" allowBlank="1" showInputMessage="1" showErrorMessage="1" sqref="G110:G112" xr:uid="{8BA453EF-5C66-43A9-89AD-77330882FD21}">
      <formula1>IF(D110="Working visit",18000)</formula1>
    </dataValidation>
    <dataValidation type="whole" operator="lessThanOrEqual" allowBlank="1" showInputMessage="1" showErrorMessage="1" sqref="E117" xr:uid="{6CCE258A-F391-4A3E-B6BE-8310C200C866}">
      <formula1>30</formula1>
    </dataValidation>
    <dataValidation type="decimal" operator="lessThanOrEqual" allowBlank="1" showInputMessage="1" showErrorMessage="1" sqref="E110:E112" xr:uid="{9AA1EE2D-B2B9-424E-9C97-16DEA8BA813C}">
      <formula1>IF(D110="Conference",6000)</formula1>
    </dataValidation>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57CB813F-E857-4DA7-AC41-9185BB27C736}">
          <x14:formula1>
            <xm:f>Sheet8!$A$1:$A$5</xm:f>
          </x14:formula1>
          <xm:sqref>D5:F5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BC48-2E68-4354-9BA8-8674E25ECDE2}">
  <sheetPr>
    <tabColor rgb="FFFFFF00"/>
  </sheetPr>
  <dimension ref="A1:V141"/>
  <sheetViews>
    <sheetView zoomScale="80" zoomScaleNormal="80" zoomScalePageLayoutView="80" workbookViewId="0">
      <selection activeCell="I14" sqref="I14 I16 I18 I20"/>
    </sheetView>
  </sheetViews>
  <sheetFormatPr defaultColWidth="8.5703125" defaultRowHeight="14.25" x14ac:dyDescent="0.2"/>
  <cols>
    <col min="1" max="1" width="2.5703125" style="47" customWidth="1"/>
    <col min="2" max="2" width="4.42578125" style="47" customWidth="1"/>
    <col min="3" max="3" width="36.140625" style="47" customWidth="1"/>
    <col min="4" max="20" width="14.7109375" style="47" customWidth="1"/>
    <col min="21" max="22" width="20.5703125" style="47" customWidth="1"/>
    <col min="23" max="252" width="8.5703125" style="47"/>
    <col min="253" max="253" width="2.5703125" style="47" customWidth="1"/>
    <col min="254" max="254" width="4.42578125" style="47" customWidth="1"/>
    <col min="255" max="255" width="35.5703125" style="47" customWidth="1"/>
    <col min="256" max="262" width="16.5703125" style="47" customWidth="1"/>
    <col min="263" max="508" width="8.5703125" style="47"/>
    <col min="509" max="509" width="2.5703125" style="47" customWidth="1"/>
    <col min="510" max="510" width="4.42578125" style="47" customWidth="1"/>
    <col min="511" max="511" width="35.5703125" style="47" customWidth="1"/>
    <col min="512" max="518" width="16.5703125" style="47" customWidth="1"/>
    <col min="519" max="764" width="8.5703125" style="47"/>
    <col min="765" max="765" width="2.5703125" style="47" customWidth="1"/>
    <col min="766" max="766" width="4.42578125" style="47" customWidth="1"/>
    <col min="767" max="767" width="35.5703125" style="47" customWidth="1"/>
    <col min="768" max="774" width="16.5703125" style="47" customWidth="1"/>
    <col min="775" max="1020" width="8.5703125" style="47"/>
    <col min="1021" max="1021" width="2.5703125" style="47" customWidth="1"/>
    <col min="1022" max="1022" width="4.42578125" style="47" customWidth="1"/>
    <col min="1023" max="1023" width="35.5703125" style="47" customWidth="1"/>
    <col min="1024" max="1030" width="16.5703125" style="47" customWidth="1"/>
    <col min="1031" max="1276" width="8.5703125" style="47"/>
    <col min="1277" max="1277" width="2.5703125" style="47" customWidth="1"/>
    <col min="1278" max="1278" width="4.42578125" style="47" customWidth="1"/>
    <col min="1279" max="1279" width="35.5703125" style="47" customWidth="1"/>
    <col min="1280" max="1286" width="16.5703125" style="47" customWidth="1"/>
    <col min="1287" max="1532" width="8.5703125" style="47"/>
    <col min="1533" max="1533" width="2.5703125" style="47" customWidth="1"/>
    <col min="1534" max="1534" width="4.42578125" style="47" customWidth="1"/>
    <col min="1535" max="1535" width="35.5703125" style="47" customWidth="1"/>
    <col min="1536" max="1542" width="16.5703125" style="47" customWidth="1"/>
    <col min="1543" max="1788" width="8.5703125" style="47"/>
    <col min="1789" max="1789" width="2.5703125" style="47" customWidth="1"/>
    <col min="1790" max="1790" width="4.42578125" style="47" customWidth="1"/>
    <col min="1791" max="1791" width="35.5703125" style="47" customWidth="1"/>
    <col min="1792" max="1798" width="16.5703125" style="47" customWidth="1"/>
    <col min="1799" max="2044" width="8.5703125" style="47"/>
    <col min="2045" max="2045" width="2.5703125" style="47" customWidth="1"/>
    <col min="2046" max="2046" width="4.42578125" style="47" customWidth="1"/>
    <col min="2047" max="2047" width="35.5703125" style="47" customWidth="1"/>
    <col min="2048" max="2054" width="16.5703125" style="47" customWidth="1"/>
    <col min="2055" max="2300" width="8.5703125" style="47"/>
    <col min="2301" max="2301" width="2.5703125" style="47" customWidth="1"/>
    <col min="2302" max="2302" width="4.42578125" style="47" customWidth="1"/>
    <col min="2303" max="2303" width="35.5703125" style="47" customWidth="1"/>
    <col min="2304" max="2310" width="16.5703125" style="47" customWidth="1"/>
    <col min="2311" max="2556" width="8.5703125" style="47"/>
    <col min="2557" max="2557" width="2.5703125" style="47" customWidth="1"/>
    <col min="2558" max="2558" width="4.42578125" style="47" customWidth="1"/>
    <col min="2559" max="2559" width="35.5703125" style="47" customWidth="1"/>
    <col min="2560" max="2566" width="16.5703125" style="47" customWidth="1"/>
    <col min="2567" max="2812" width="8.5703125" style="47"/>
    <col min="2813" max="2813" width="2.5703125" style="47" customWidth="1"/>
    <col min="2814" max="2814" width="4.42578125" style="47" customWidth="1"/>
    <col min="2815" max="2815" width="35.5703125" style="47" customWidth="1"/>
    <col min="2816" max="2822" width="16.5703125" style="47" customWidth="1"/>
    <col min="2823" max="3068" width="8.5703125" style="47"/>
    <col min="3069" max="3069" width="2.5703125" style="47" customWidth="1"/>
    <col min="3070" max="3070" width="4.42578125" style="47" customWidth="1"/>
    <col min="3071" max="3071" width="35.5703125" style="47" customWidth="1"/>
    <col min="3072" max="3078" width="16.5703125" style="47" customWidth="1"/>
    <col min="3079" max="3324" width="8.5703125" style="47"/>
    <col min="3325" max="3325" width="2.5703125" style="47" customWidth="1"/>
    <col min="3326" max="3326" width="4.42578125" style="47" customWidth="1"/>
    <col min="3327" max="3327" width="35.5703125" style="47" customWidth="1"/>
    <col min="3328" max="3334" width="16.5703125" style="47" customWidth="1"/>
    <col min="3335" max="3580" width="8.5703125" style="47"/>
    <col min="3581" max="3581" width="2.5703125" style="47" customWidth="1"/>
    <col min="3582" max="3582" width="4.42578125" style="47" customWidth="1"/>
    <col min="3583" max="3583" width="35.5703125" style="47" customWidth="1"/>
    <col min="3584" max="3590" width="16.5703125" style="47" customWidth="1"/>
    <col min="3591" max="3836" width="8.5703125" style="47"/>
    <col min="3837" max="3837" width="2.5703125" style="47" customWidth="1"/>
    <col min="3838" max="3838" width="4.42578125" style="47" customWidth="1"/>
    <col min="3839" max="3839" width="35.5703125" style="47" customWidth="1"/>
    <col min="3840" max="3846" width="16.5703125" style="47" customWidth="1"/>
    <col min="3847" max="4092" width="8.5703125" style="47"/>
    <col min="4093" max="4093" width="2.5703125" style="47" customWidth="1"/>
    <col min="4094" max="4094" width="4.42578125" style="47" customWidth="1"/>
    <col min="4095" max="4095" width="35.5703125" style="47" customWidth="1"/>
    <col min="4096" max="4102" width="16.5703125" style="47" customWidth="1"/>
    <col min="4103" max="4348" width="8.5703125" style="47"/>
    <col min="4349" max="4349" width="2.5703125" style="47" customWidth="1"/>
    <col min="4350" max="4350" width="4.42578125" style="47" customWidth="1"/>
    <col min="4351" max="4351" width="35.5703125" style="47" customWidth="1"/>
    <col min="4352" max="4358" width="16.5703125" style="47" customWidth="1"/>
    <col min="4359" max="4604" width="8.5703125" style="47"/>
    <col min="4605" max="4605" width="2.5703125" style="47" customWidth="1"/>
    <col min="4606" max="4606" width="4.42578125" style="47" customWidth="1"/>
    <col min="4607" max="4607" width="35.5703125" style="47" customWidth="1"/>
    <col min="4608" max="4614" width="16.5703125" style="47" customWidth="1"/>
    <col min="4615" max="4860" width="8.5703125" style="47"/>
    <col min="4861" max="4861" width="2.5703125" style="47" customWidth="1"/>
    <col min="4862" max="4862" width="4.42578125" style="47" customWidth="1"/>
    <col min="4863" max="4863" width="35.5703125" style="47" customWidth="1"/>
    <col min="4864" max="4870" width="16.5703125" style="47" customWidth="1"/>
    <col min="4871" max="5116" width="8.5703125" style="47"/>
    <col min="5117" max="5117" width="2.5703125" style="47" customWidth="1"/>
    <col min="5118" max="5118" width="4.42578125" style="47" customWidth="1"/>
    <col min="5119" max="5119" width="35.5703125" style="47" customWidth="1"/>
    <col min="5120" max="5126" width="16.5703125" style="47" customWidth="1"/>
    <col min="5127" max="5372" width="8.5703125" style="47"/>
    <col min="5373" max="5373" width="2.5703125" style="47" customWidth="1"/>
    <col min="5374" max="5374" width="4.42578125" style="47" customWidth="1"/>
    <col min="5375" max="5375" width="35.5703125" style="47" customWidth="1"/>
    <col min="5376" max="5382" width="16.5703125" style="47" customWidth="1"/>
    <col min="5383" max="5628" width="8.5703125" style="47"/>
    <col min="5629" max="5629" width="2.5703125" style="47" customWidth="1"/>
    <col min="5630" max="5630" width="4.42578125" style="47" customWidth="1"/>
    <col min="5631" max="5631" width="35.5703125" style="47" customWidth="1"/>
    <col min="5632" max="5638" width="16.5703125" style="47" customWidth="1"/>
    <col min="5639" max="5884" width="8.5703125" style="47"/>
    <col min="5885" max="5885" width="2.5703125" style="47" customWidth="1"/>
    <col min="5886" max="5886" width="4.42578125" style="47" customWidth="1"/>
    <col min="5887" max="5887" width="35.5703125" style="47" customWidth="1"/>
    <col min="5888" max="5894" width="16.5703125" style="47" customWidth="1"/>
    <col min="5895" max="6140" width="8.5703125" style="47"/>
    <col min="6141" max="6141" width="2.5703125" style="47" customWidth="1"/>
    <col min="6142" max="6142" width="4.42578125" style="47" customWidth="1"/>
    <col min="6143" max="6143" width="35.5703125" style="47" customWidth="1"/>
    <col min="6144" max="6150" width="16.5703125" style="47" customWidth="1"/>
    <col min="6151" max="6396" width="8.5703125" style="47"/>
    <col min="6397" max="6397" width="2.5703125" style="47" customWidth="1"/>
    <col min="6398" max="6398" width="4.42578125" style="47" customWidth="1"/>
    <col min="6399" max="6399" width="35.5703125" style="47" customWidth="1"/>
    <col min="6400" max="6406" width="16.5703125" style="47" customWidth="1"/>
    <col min="6407" max="6652" width="8.5703125" style="47"/>
    <col min="6653" max="6653" width="2.5703125" style="47" customWidth="1"/>
    <col min="6654" max="6654" width="4.42578125" style="47" customWidth="1"/>
    <col min="6655" max="6655" width="35.5703125" style="47" customWidth="1"/>
    <col min="6656" max="6662" width="16.5703125" style="47" customWidth="1"/>
    <col min="6663" max="6908" width="8.5703125" style="47"/>
    <col min="6909" max="6909" width="2.5703125" style="47" customWidth="1"/>
    <col min="6910" max="6910" width="4.42578125" style="47" customWidth="1"/>
    <col min="6911" max="6911" width="35.5703125" style="47" customWidth="1"/>
    <col min="6912" max="6918" width="16.5703125" style="47" customWidth="1"/>
    <col min="6919" max="7164" width="8.5703125" style="47"/>
    <col min="7165" max="7165" width="2.5703125" style="47" customWidth="1"/>
    <col min="7166" max="7166" width="4.42578125" style="47" customWidth="1"/>
    <col min="7167" max="7167" width="35.5703125" style="47" customWidth="1"/>
    <col min="7168" max="7174" width="16.5703125" style="47" customWidth="1"/>
    <col min="7175" max="7420" width="8.5703125" style="47"/>
    <col min="7421" max="7421" width="2.5703125" style="47" customWidth="1"/>
    <col min="7422" max="7422" width="4.42578125" style="47" customWidth="1"/>
    <col min="7423" max="7423" width="35.5703125" style="47" customWidth="1"/>
    <col min="7424" max="7430" width="16.5703125" style="47" customWidth="1"/>
    <col min="7431" max="7676" width="8.5703125" style="47"/>
    <col min="7677" max="7677" width="2.5703125" style="47" customWidth="1"/>
    <col min="7678" max="7678" width="4.42578125" style="47" customWidth="1"/>
    <col min="7679" max="7679" width="35.5703125" style="47" customWidth="1"/>
    <col min="7680" max="7686" width="16.5703125" style="47" customWidth="1"/>
    <col min="7687" max="7932" width="8.5703125" style="47"/>
    <col min="7933" max="7933" width="2.5703125" style="47" customWidth="1"/>
    <col min="7934" max="7934" width="4.42578125" style="47" customWidth="1"/>
    <col min="7935" max="7935" width="35.5703125" style="47" customWidth="1"/>
    <col min="7936" max="7942" width="16.5703125" style="47" customWidth="1"/>
    <col min="7943" max="8188" width="8.5703125" style="47"/>
    <col min="8189" max="8189" width="2.5703125" style="47" customWidth="1"/>
    <col min="8190" max="8190" width="4.42578125" style="47" customWidth="1"/>
    <col min="8191" max="8191" width="35.5703125" style="47" customWidth="1"/>
    <col min="8192" max="8198" width="16.5703125" style="47" customWidth="1"/>
    <col min="8199" max="8444" width="8.5703125" style="47"/>
    <col min="8445" max="8445" width="2.5703125" style="47" customWidth="1"/>
    <col min="8446" max="8446" width="4.42578125" style="47" customWidth="1"/>
    <col min="8447" max="8447" width="35.5703125" style="47" customWidth="1"/>
    <col min="8448" max="8454" width="16.5703125" style="47" customWidth="1"/>
    <col min="8455" max="8700" width="8.5703125" style="47"/>
    <col min="8701" max="8701" width="2.5703125" style="47" customWidth="1"/>
    <col min="8702" max="8702" width="4.42578125" style="47" customWidth="1"/>
    <col min="8703" max="8703" width="35.5703125" style="47" customWidth="1"/>
    <col min="8704" max="8710" width="16.5703125" style="47" customWidth="1"/>
    <col min="8711" max="8956" width="8.5703125" style="47"/>
    <col min="8957" max="8957" width="2.5703125" style="47" customWidth="1"/>
    <col min="8958" max="8958" width="4.42578125" style="47" customWidth="1"/>
    <col min="8959" max="8959" width="35.5703125" style="47" customWidth="1"/>
    <col min="8960" max="8966" width="16.5703125" style="47" customWidth="1"/>
    <col min="8967" max="9212" width="8.5703125" style="47"/>
    <col min="9213" max="9213" width="2.5703125" style="47" customWidth="1"/>
    <col min="9214" max="9214" width="4.42578125" style="47" customWidth="1"/>
    <col min="9215" max="9215" width="35.5703125" style="47" customWidth="1"/>
    <col min="9216" max="9222" width="16.5703125" style="47" customWidth="1"/>
    <col min="9223" max="9468" width="8.5703125" style="47"/>
    <col min="9469" max="9469" width="2.5703125" style="47" customWidth="1"/>
    <col min="9470" max="9470" width="4.42578125" style="47" customWidth="1"/>
    <col min="9471" max="9471" width="35.5703125" style="47" customWidth="1"/>
    <col min="9472" max="9478" width="16.5703125" style="47" customWidth="1"/>
    <col min="9479" max="9724" width="8.5703125" style="47"/>
    <col min="9725" max="9725" width="2.5703125" style="47" customWidth="1"/>
    <col min="9726" max="9726" width="4.42578125" style="47" customWidth="1"/>
    <col min="9727" max="9727" width="35.5703125" style="47" customWidth="1"/>
    <col min="9728" max="9734" width="16.5703125" style="47" customWidth="1"/>
    <col min="9735" max="9980" width="8.5703125" style="47"/>
    <col min="9981" max="9981" width="2.5703125" style="47" customWidth="1"/>
    <col min="9982" max="9982" width="4.42578125" style="47" customWidth="1"/>
    <col min="9983" max="9983" width="35.5703125" style="47" customWidth="1"/>
    <col min="9984" max="9990" width="16.5703125" style="47" customWidth="1"/>
    <col min="9991" max="10236" width="8.5703125" style="47"/>
    <col min="10237" max="10237" width="2.5703125" style="47" customWidth="1"/>
    <col min="10238" max="10238" width="4.42578125" style="47" customWidth="1"/>
    <col min="10239" max="10239" width="35.5703125" style="47" customWidth="1"/>
    <col min="10240" max="10246" width="16.5703125" style="47" customWidth="1"/>
    <col min="10247" max="10492" width="8.5703125" style="47"/>
    <col min="10493" max="10493" width="2.5703125" style="47" customWidth="1"/>
    <col min="10494" max="10494" width="4.42578125" style="47" customWidth="1"/>
    <col min="10495" max="10495" width="35.5703125" style="47" customWidth="1"/>
    <col min="10496" max="10502" width="16.5703125" style="47" customWidth="1"/>
    <col min="10503" max="10748" width="8.5703125" style="47"/>
    <col min="10749" max="10749" width="2.5703125" style="47" customWidth="1"/>
    <col min="10750" max="10750" width="4.42578125" style="47" customWidth="1"/>
    <col min="10751" max="10751" width="35.5703125" style="47" customWidth="1"/>
    <col min="10752" max="10758" width="16.5703125" style="47" customWidth="1"/>
    <col min="10759" max="11004" width="8.5703125" style="47"/>
    <col min="11005" max="11005" width="2.5703125" style="47" customWidth="1"/>
    <col min="11006" max="11006" width="4.42578125" style="47" customWidth="1"/>
    <col min="11007" max="11007" width="35.5703125" style="47" customWidth="1"/>
    <col min="11008" max="11014" width="16.5703125" style="47" customWidth="1"/>
    <col min="11015" max="11260" width="8.5703125" style="47"/>
    <col min="11261" max="11261" width="2.5703125" style="47" customWidth="1"/>
    <col min="11262" max="11262" width="4.42578125" style="47" customWidth="1"/>
    <col min="11263" max="11263" width="35.5703125" style="47" customWidth="1"/>
    <col min="11264" max="11270" width="16.5703125" style="47" customWidth="1"/>
    <col min="11271" max="11516" width="8.5703125" style="47"/>
    <col min="11517" max="11517" width="2.5703125" style="47" customWidth="1"/>
    <col min="11518" max="11518" width="4.42578125" style="47" customWidth="1"/>
    <col min="11519" max="11519" width="35.5703125" style="47" customWidth="1"/>
    <col min="11520" max="11526" width="16.5703125" style="47" customWidth="1"/>
    <col min="11527" max="11772" width="8.5703125" style="47"/>
    <col min="11773" max="11773" width="2.5703125" style="47" customWidth="1"/>
    <col min="11774" max="11774" width="4.42578125" style="47" customWidth="1"/>
    <col min="11775" max="11775" width="35.5703125" style="47" customWidth="1"/>
    <col min="11776" max="11782" width="16.5703125" style="47" customWidth="1"/>
    <col min="11783" max="12028" width="8.5703125" style="47"/>
    <col min="12029" max="12029" width="2.5703125" style="47" customWidth="1"/>
    <col min="12030" max="12030" width="4.42578125" style="47" customWidth="1"/>
    <col min="12031" max="12031" width="35.5703125" style="47" customWidth="1"/>
    <col min="12032" max="12038" width="16.5703125" style="47" customWidth="1"/>
    <col min="12039" max="12284" width="8.5703125" style="47"/>
    <col min="12285" max="12285" width="2.5703125" style="47" customWidth="1"/>
    <col min="12286" max="12286" width="4.42578125" style="47" customWidth="1"/>
    <col min="12287" max="12287" width="35.5703125" style="47" customWidth="1"/>
    <col min="12288" max="12294" width="16.5703125" style="47" customWidth="1"/>
    <col min="12295" max="12540" width="8.5703125" style="47"/>
    <col min="12541" max="12541" width="2.5703125" style="47" customWidth="1"/>
    <col min="12542" max="12542" width="4.42578125" style="47" customWidth="1"/>
    <col min="12543" max="12543" width="35.5703125" style="47" customWidth="1"/>
    <col min="12544" max="12550" width="16.5703125" style="47" customWidth="1"/>
    <col min="12551" max="12796" width="8.5703125" style="47"/>
    <col min="12797" max="12797" width="2.5703125" style="47" customWidth="1"/>
    <col min="12798" max="12798" width="4.42578125" style="47" customWidth="1"/>
    <col min="12799" max="12799" width="35.5703125" style="47" customWidth="1"/>
    <col min="12800" max="12806" width="16.5703125" style="47" customWidth="1"/>
    <col min="12807" max="13052" width="8.5703125" style="47"/>
    <col min="13053" max="13053" width="2.5703125" style="47" customWidth="1"/>
    <col min="13054" max="13054" width="4.42578125" style="47" customWidth="1"/>
    <col min="13055" max="13055" width="35.5703125" style="47" customWidth="1"/>
    <col min="13056" max="13062" width="16.5703125" style="47" customWidth="1"/>
    <col min="13063" max="13308" width="8.5703125" style="47"/>
    <col min="13309" max="13309" width="2.5703125" style="47" customWidth="1"/>
    <col min="13310" max="13310" width="4.42578125" style="47" customWidth="1"/>
    <col min="13311" max="13311" width="35.5703125" style="47" customWidth="1"/>
    <col min="13312" max="13318" width="16.5703125" style="47" customWidth="1"/>
    <col min="13319" max="13564" width="8.5703125" style="47"/>
    <col min="13565" max="13565" width="2.5703125" style="47" customWidth="1"/>
    <col min="13566" max="13566" width="4.42578125" style="47" customWidth="1"/>
    <col min="13567" max="13567" width="35.5703125" style="47" customWidth="1"/>
    <col min="13568" max="13574" width="16.5703125" style="47" customWidth="1"/>
    <col min="13575" max="13820" width="8.5703125" style="47"/>
    <col min="13821" max="13821" width="2.5703125" style="47" customWidth="1"/>
    <col min="13822" max="13822" width="4.42578125" style="47" customWidth="1"/>
    <col min="13823" max="13823" width="35.5703125" style="47" customWidth="1"/>
    <col min="13824" max="13830" width="16.5703125" style="47" customWidth="1"/>
    <col min="13831" max="14076" width="8.5703125" style="47"/>
    <col min="14077" max="14077" width="2.5703125" style="47" customWidth="1"/>
    <col min="14078" max="14078" width="4.42578125" style="47" customWidth="1"/>
    <col min="14079" max="14079" width="35.5703125" style="47" customWidth="1"/>
    <col min="14080" max="14086" width="16.5703125" style="47" customWidth="1"/>
    <col min="14087" max="14332" width="8.5703125" style="47"/>
    <col min="14333" max="14333" width="2.5703125" style="47" customWidth="1"/>
    <col min="14334" max="14334" width="4.42578125" style="47" customWidth="1"/>
    <col min="14335" max="14335" width="35.5703125" style="47" customWidth="1"/>
    <col min="14336" max="14342" width="16.5703125" style="47" customWidth="1"/>
    <col min="14343" max="14588" width="8.5703125" style="47"/>
    <col min="14589" max="14589" width="2.5703125" style="47" customWidth="1"/>
    <col min="14590" max="14590" width="4.42578125" style="47" customWidth="1"/>
    <col min="14591" max="14591" width="35.5703125" style="47" customWidth="1"/>
    <col min="14592" max="14598" width="16.5703125" style="47" customWidth="1"/>
    <col min="14599" max="14844" width="8.5703125" style="47"/>
    <col min="14845" max="14845" width="2.5703125" style="47" customWidth="1"/>
    <col min="14846" max="14846" width="4.42578125" style="47" customWidth="1"/>
    <col min="14847" max="14847" width="35.5703125" style="47" customWidth="1"/>
    <col min="14848" max="14854" width="16.5703125" style="47" customWidth="1"/>
    <col min="14855" max="15100" width="8.5703125" style="47"/>
    <col min="15101" max="15101" width="2.5703125" style="47" customWidth="1"/>
    <col min="15102" max="15102" width="4.42578125" style="47" customWidth="1"/>
    <col min="15103" max="15103" width="35.5703125" style="47" customWidth="1"/>
    <col min="15104" max="15110" width="16.5703125" style="47" customWidth="1"/>
    <col min="15111" max="15356" width="8.5703125" style="47"/>
    <col min="15357" max="15357" width="2.5703125" style="47" customWidth="1"/>
    <col min="15358" max="15358" width="4.42578125" style="47" customWidth="1"/>
    <col min="15359" max="15359" width="35.5703125" style="47" customWidth="1"/>
    <col min="15360" max="15366" width="16.5703125" style="47" customWidth="1"/>
    <col min="15367" max="15612" width="8.5703125" style="47"/>
    <col min="15613" max="15613" width="2.5703125" style="47" customWidth="1"/>
    <col min="15614" max="15614" width="4.42578125" style="47" customWidth="1"/>
    <col min="15615" max="15615" width="35.5703125" style="47" customWidth="1"/>
    <col min="15616" max="15622" width="16.5703125" style="47" customWidth="1"/>
    <col min="15623" max="15868" width="8.5703125" style="47"/>
    <col min="15869" max="15869" width="2.5703125" style="47" customWidth="1"/>
    <col min="15870" max="15870" width="4.42578125" style="47" customWidth="1"/>
    <col min="15871" max="15871" width="35.5703125" style="47" customWidth="1"/>
    <col min="15872" max="15878" width="16.5703125" style="47" customWidth="1"/>
    <col min="15879" max="16124" width="8.5703125" style="47"/>
    <col min="16125" max="16125" width="2.5703125" style="47" customWidth="1"/>
    <col min="16126" max="16126" width="4.42578125" style="47" customWidth="1"/>
    <col min="16127" max="16127" width="35.5703125" style="47" customWidth="1"/>
    <col min="16128" max="16134" width="16.5703125" style="47" customWidth="1"/>
    <col min="16135" max="16384" width="8.5703125" style="47"/>
  </cols>
  <sheetData>
    <row r="1" spans="1:10" ht="20.25" customHeight="1" x14ac:dyDescent="0.2">
      <c r="B1" s="377" t="s">
        <v>146</v>
      </c>
      <c r="C1" s="377"/>
      <c r="D1" s="377"/>
      <c r="E1" s="377"/>
      <c r="F1" s="377"/>
      <c r="G1" s="377"/>
      <c r="H1" s="377"/>
      <c r="I1" s="377"/>
      <c r="J1" s="377"/>
    </row>
    <row r="2" spans="1:10" ht="23.25" customHeight="1" thickBot="1" x14ac:dyDescent="0.25">
      <c r="A2" s="51"/>
      <c r="B2" s="64" t="s">
        <v>120</v>
      </c>
      <c r="C2" s="65"/>
      <c r="D2" s="65"/>
      <c r="E2" s="65"/>
      <c r="F2" s="65"/>
      <c r="G2" s="65"/>
      <c r="H2" s="51"/>
      <c r="I2" s="51"/>
      <c r="J2" s="51"/>
    </row>
    <row r="3" spans="1:10" x14ac:dyDescent="0.2">
      <c r="A3" s="51"/>
      <c r="B3" s="431" t="s">
        <v>121</v>
      </c>
      <c r="C3" s="432"/>
      <c r="D3" s="433"/>
      <c r="E3" s="434"/>
      <c r="F3" s="435"/>
      <c r="G3" s="66"/>
      <c r="H3" s="67"/>
      <c r="I3" s="51"/>
      <c r="J3" s="51"/>
    </row>
    <row r="4" spans="1:10" x14ac:dyDescent="0.2">
      <c r="A4" s="51"/>
      <c r="B4" s="436" t="s">
        <v>122</v>
      </c>
      <c r="C4" s="437"/>
      <c r="D4" s="438"/>
      <c r="E4" s="439"/>
      <c r="F4" s="440"/>
      <c r="G4" s="66"/>
      <c r="H4" s="68"/>
      <c r="I4" s="51"/>
      <c r="J4" s="51"/>
    </row>
    <row r="5" spans="1:10" ht="30" customHeight="1" x14ac:dyDescent="0.2">
      <c r="A5" s="51"/>
      <c r="B5" s="441" t="s">
        <v>70</v>
      </c>
      <c r="C5" s="442"/>
      <c r="D5" s="443" t="s">
        <v>165</v>
      </c>
      <c r="E5" s="444"/>
      <c r="F5" s="445"/>
      <c r="G5" s="65"/>
      <c r="H5" s="51"/>
      <c r="I5" s="51"/>
      <c r="J5" s="51"/>
    </row>
    <row r="6" spans="1:10" ht="15" customHeight="1" thickBot="1" x14ac:dyDescent="0.25">
      <c r="A6" s="51"/>
      <c r="B6" s="200"/>
      <c r="C6" s="201" t="s">
        <v>71</v>
      </c>
      <c r="D6" s="446">
        <f>VLOOKUP(D5,Sheet8!A1:B5,2,FALSE)</f>
        <v>100</v>
      </c>
      <c r="E6" s="447"/>
      <c r="F6" s="202" t="s">
        <v>72</v>
      </c>
      <c r="G6" s="65"/>
      <c r="H6" s="51"/>
      <c r="I6" s="51"/>
      <c r="J6" s="51"/>
    </row>
    <row r="7" spans="1:10" x14ac:dyDescent="0.2">
      <c r="A7" s="51"/>
      <c r="B7" s="69"/>
      <c r="C7" s="51"/>
      <c r="D7" s="51"/>
      <c r="E7" s="51"/>
      <c r="F7" s="51"/>
      <c r="G7" s="51"/>
      <c r="H7" s="51"/>
      <c r="I7" s="51"/>
      <c r="J7" s="51"/>
    </row>
    <row r="8" spans="1:10" ht="15" x14ac:dyDescent="0.2">
      <c r="A8" s="51"/>
      <c r="B8" s="242" t="s">
        <v>73</v>
      </c>
      <c r="C8" s="1"/>
      <c r="D8" s="1"/>
      <c r="E8" s="1"/>
      <c r="F8" s="1"/>
      <c r="G8" s="1"/>
      <c r="H8" s="1"/>
      <c r="I8" s="1"/>
      <c r="J8" s="1"/>
    </row>
    <row r="9" spans="1:10" ht="15" thickBot="1" x14ac:dyDescent="0.25">
      <c r="A9" s="51"/>
      <c r="B9" s="243"/>
      <c r="C9" s="1"/>
      <c r="D9" s="1"/>
      <c r="E9" s="1"/>
      <c r="F9" s="1"/>
      <c r="G9" s="1"/>
      <c r="H9" s="1"/>
      <c r="I9" s="1"/>
      <c r="J9" s="1"/>
    </row>
    <row r="10" spans="1:10" x14ac:dyDescent="0.2">
      <c r="A10" s="51"/>
      <c r="B10" s="448" t="s">
        <v>74</v>
      </c>
      <c r="C10" s="449"/>
      <c r="D10" s="449"/>
      <c r="E10" s="449"/>
      <c r="F10" s="449"/>
      <c r="G10" s="449"/>
      <c r="H10" s="449"/>
      <c r="I10" s="450"/>
      <c r="J10" s="451" t="s">
        <v>46</v>
      </c>
    </row>
    <row r="11" spans="1:10" ht="14.25" customHeight="1" x14ac:dyDescent="0.2">
      <c r="A11" s="51"/>
      <c r="B11" s="244"/>
      <c r="C11" s="454" t="s">
        <v>75</v>
      </c>
      <c r="D11" s="456" t="s">
        <v>76</v>
      </c>
      <c r="E11" s="457"/>
      <c r="F11" s="457"/>
      <c r="G11" s="457"/>
      <c r="H11" s="457"/>
      <c r="I11" s="458"/>
      <c r="J11" s="452"/>
    </row>
    <row r="12" spans="1:10" x14ac:dyDescent="0.2">
      <c r="A12" s="51"/>
      <c r="B12" s="245"/>
      <c r="C12" s="455"/>
      <c r="D12" s="246" t="s">
        <v>40</v>
      </c>
      <c r="E12" s="246" t="s">
        <v>41</v>
      </c>
      <c r="F12" s="246" t="s">
        <v>42</v>
      </c>
      <c r="G12" s="246" t="s">
        <v>43</v>
      </c>
      <c r="H12" s="246" t="s">
        <v>44</v>
      </c>
      <c r="I12" s="247" t="s">
        <v>77</v>
      </c>
      <c r="J12" s="453"/>
    </row>
    <row r="13" spans="1:10" x14ac:dyDescent="0.2">
      <c r="A13" s="51"/>
      <c r="B13" s="248"/>
      <c r="C13" s="249"/>
      <c r="D13" s="250"/>
      <c r="E13" s="250"/>
      <c r="F13" s="250"/>
      <c r="G13" s="250"/>
      <c r="H13" s="250"/>
      <c r="I13" s="251"/>
      <c r="J13" s="252"/>
    </row>
    <row r="14" spans="1:10" x14ac:dyDescent="0.2">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
      <c r="A15" s="51"/>
      <c r="B15" s="253"/>
      <c r="C15" s="249"/>
      <c r="D15" s="254"/>
      <c r="E15" s="254"/>
      <c r="F15" s="254"/>
      <c r="G15" s="254"/>
      <c r="H15" s="254"/>
      <c r="I15" s="255"/>
      <c r="J15" s="252"/>
    </row>
    <row r="16" spans="1:10" x14ac:dyDescent="0.2">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
      <c r="A17" s="51"/>
      <c r="B17" s="253"/>
      <c r="C17" s="249"/>
      <c r="D17" s="254"/>
      <c r="E17" s="254"/>
      <c r="F17" s="254"/>
      <c r="G17" s="254"/>
      <c r="H17" s="254"/>
      <c r="I17" s="255"/>
      <c r="J17" s="252"/>
    </row>
    <row r="18" spans="1:22" x14ac:dyDescent="0.2">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
      <c r="A19" s="51"/>
      <c r="B19" s="253"/>
      <c r="C19" s="249"/>
      <c r="D19" s="254"/>
      <c r="E19" s="254"/>
      <c r="F19" s="254"/>
      <c r="G19" s="254"/>
      <c r="H19" s="254"/>
      <c r="I19" s="255"/>
      <c r="J19" s="257"/>
    </row>
    <row r="20" spans="1:22" x14ac:dyDescent="0.2">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
      <c r="A21" s="51"/>
      <c r="B21" s="253"/>
      <c r="C21" s="249"/>
      <c r="D21" s="254"/>
      <c r="E21" s="254"/>
      <c r="F21" s="254"/>
      <c r="G21" s="254"/>
      <c r="H21" s="254"/>
      <c r="I21" s="255"/>
      <c r="J21" s="256"/>
    </row>
    <row r="22" spans="1:22" x14ac:dyDescent="0.2">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
      <c r="A23" s="51"/>
      <c r="B23" s="253"/>
      <c r="C23" s="249"/>
      <c r="D23" s="254"/>
      <c r="E23" s="254"/>
      <c r="F23" s="254"/>
      <c r="G23" s="254"/>
      <c r="H23" s="254"/>
      <c r="I23" s="255"/>
      <c r="J23" s="257"/>
      <c r="K23" s="73"/>
    </row>
    <row r="24" spans="1:22" x14ac:dyDescent="0.2">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
      <c r="A25" s="51"/>
      <c r="B25" s="253"/>
      <c r="C25" s="250"/>
      <c r="D25" s="261"/>
      <c r="E25" s="261"/>
      <c r="F25" s="261"/>
      <c r="G25" s="261"/>
      <c r="H25" s="261"/>
      <c r="I25" s="262"/>
      <c r="J25" s="252"/>
    </row>
    <row r="26" spans="1:22" ht="15" thickBot="1" x14ac:dyDescent="0.25">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
      <c r="A27" s="51"/>
      <c r="B27" s="74"/>
      <c r="C27" s="75"/>
      <c r="D27" s="76"/>
      <c r="E27" s="76"/>
      <c r="F27" s="76"/>
      <c r="G27" s="77"/>
      <c r="H27" s="77"/>
      <c r="I27" s="76"/>
      <c r="J27" s="76"/>
    </row>
    <row r="28" spans="1:22" ht="14.25" customHeight="1" x14ac:dyDescent="0.2">
      <c r="A28" s="51"/>
      <c r="B28" s="430" t="s">
        <v>80</v>
      </c>
      <c r="C28" s="430"/>
      <c r="D28" s="430"/>
      <c r="E28" s="430"/>
      <c r="F28" s="430"/>
      <c r="G28" s="430"/>
      <c r="H28" s="430"/>
      <c r="I28" s="430"/>
      <c r="J28" s="430"/>
      <c r="K28" s="430"/>
      <c r="L28" s="79"/>
      <c r="M28" s="79"/>
      <c r="N28" s="79"/>
      <c r="O28" s="79"/>
      <c r="P28" s="79"/>
      <c r="Q28" s="79"/>
      <c r="R28" s="79"/>
      <c r="S28" s="79"/>
      <c r="T28" s="79"/>
      <c r="U28" s="79"/>
      <c r="V28" s="79"/>
    </row>
    <row r="29" spans="1:22" ht="15" thickBot="1" x14ac:dyDescent="0.25">
      <c r="A29" s="80"/>
      <c r="B29" s="81"/>
      <c r="C29" s="80"/>
      <c r="D29" s="80"/>
      <c r="E29" s="80"/>
      <c r="F29" s="80"/>
      <c r="G29" s="80"/>
      <c r="H29" s="80"/>
      <c r="I29" s="80"/>
      <c r="J29" s="80"/>
    </row>
    <row r="30" spans="1:22" ht="15" thickTop="1" x14ac:dyDescent="0.2">
      <c r="A30" s="51"/>
      <c r="B30" s="203" t="s">
        <v>47</v>
      </c>
      <c r="C30" s="204" t="s">
        <v>81</v>
      </c>
      <c r="D30" s="205"/>
      <c r="E30" s="206"/>
      <c r="F30" s="207" t="s">
        <v>40</v>
      </c>
      <c r="G30" s="207" t="s">
        <v>41</v>
      </c>
      <c r="H30" s="207" t="s">
        <v>42</v>
      </c>
      <c r="I30" s="207" t="s">
        <v>43</v>
      </c>
      <c r="J30" s="207" t="s">
        <v>44</v>
      </c>
      <c r="K30" s="208" t="s">
        <v>77</v>
      </c>
    </row>
    <row r="31" spans="1:22" ht="15" thickBot="1" x14ac:dyDescent="0.25">
      <c r="A31" s="51"/>
      <c r="B31" s="209"/>
      <c r="C31" s="210"/>
      <c r="D31" s="210"/>
      <c r="E31" s="211" t="s">
        <v>82</v>
      </c>
      <c r="F31" s="212">
        <f>SUM(G38:G48)</f>
        <v>0</v>
      </c>
      <c r="G31" s="212">
        <f>SUM(J38:J48)</f>
        <v>0</v>
      </c>
      <c r="H31" s="212">
        <f>SUM(M38:M48)</f>
        <v>0</v>
      </c>
      <c r="I31" s="212">
        <f>SUM(P38:P48)</f>
        <v>0</v>
      </c>
      <c r="J31" s="212">
        <f>SUM(S38:S48)</f>
        <v>0</v>
      </c>
      <c r="K31" s="213">
        <f>SUM(F31:J31)</f>
        <v>0</v>
      </c>
    </row>
    <row r="32" spans="1:22" ht="15" thickTop="1" x14ac:dyDescent="0.2">
      <c r="A32" s="51"/>
      <c r="B32" s="221"/>
      <c r="C32" s="222"/>
      <c r="D32" s="222"/>
      <c r="E32" s="223"/>
      <c r="F32" s="215"/>
      <c r="G32" s="215"/>
      <c r="H32" s="215"/>
      <c r="I32" s="215"/>
      <c r="J32" s="215"/>
      <c r="K32" s="215"/>
    </row>
    <row r="33" spans="1:22" ht="130.15" customHeight="1" x14ac:dyDescent="0.2">
      <c r="A33" s="51"/>
      <c r="B33" s="368" t="s">
        <v>174</v>
      </c>
      <c r="C33" s="429"/>
      <c r="D33" s="429"/>
      <c r="E33" s="429"/>
      <c r="F33" s="429"/>
      <c r="G33" s="429"/>
      <c r="H33" s="429"/>
      <c r="I33" s="429"/>
      <c r="J33" s="429"/>
      <c r="K33" s="429"/>
    </row>
    <row r="34" spans="1:22" ht="15" thickBot="1" x14ac:dyDescent="0.25">
      <c r="A34" s="51"/>
      <c r="B34" s="69"/>
      <c r="C34" s="82"/>
      <c r="D34" s="82"/>
      <c r="E34" s="82"/>
      <c r="F34" s="82"/>
      <c r="G34" s="83"/>
      <c r="H34" s="83"/>
      <c r="I34" s="83"/>
      <c r="J34" s="83"/>
    </row>
    <row r="35" spans="1:22" ht="15" customHeight="1" x14ac:dyDescent="0.2">
      <c r="A35" s="51"/>
      <c r="B35" s="84"/>
      <c r="C35" s="459" t="s">
        <v>83</v>
      </c>
      <c r="D35" s="418" t="s">
        <v>84</v>
      </c>
      <c r="E35" s="426" t="s">
        <v>85</v>
      </c>
      <c r="F35" s="427"/>
      <c r="G35" s="427"/>
      <c r="H35" s="427"/>
      <c r="I35" s="427"/>
      <c r="J35" s="427"/>
      <c r="K35" s="427"/>
      <c r="L35" s="427"/>
      <c r="M35" s="427"/>
      <c r="N35" s="427"/>
      <c r="O35" s="427"/>
      <c r="P35" s="427"/>
      <c r="Q35" s="427"/>
      <c r="R35" s="427"/>
      <c r="S35" s="427"/>
      <c r="T35" s="428"/>
      <c r="U35" s="421" t="s">
        <v>162</v>
      </c>
      <c r="V35" s="412" t="s">
        <v>163</v>
      </c>
    </row>
    <row r="36" spans="1:22" ht="14.45" customHeight="1" x14ac:dyDescent="0.2">
      <c r="A36" s="51"/>
      <c r="B36" s="85"/>
      <c r="C36" s="460"/>
      <c r="D36" s="419"/>
      <c r="E36" s="424" t="s">
        <v>40</v>
      </c>
      <c r="F36" s="425"/>
      <c r="G36" s="425"/>
      <c r="H36" s="425" t="s">
        <v>41</v>
      </c>
      <c r="I36" s="425"/>
      <c r="J36" s="425"/>
      <c r="K36" s="425" t="s">
        <v>42</v>
      </c>
      <c r="L36" s="425"/>
      <c r="M36" s="425"/>
      <c r="N36" s="425" t="s">
        <v>43</v>
      </c>
      <c r="O36" s="425"/>
      <c r="P36" s="425"/>
      <c r="Q36" s="425" t="s">
        <v>44</v>
      </c>
      <c r="R36" s="425"/>
      <c r="S36" s="425"/>
      <c r="T36" s="419" t="s">
        <v>105</v>
      </c>
      <c r="U36" s="422"/>
      <c r="V36" s="413"/>
    </row>
    <row r="37" spans="1:22" ht="40.5" customHeight="1" thickBot="1" x14ac:dyDescent="0.25">
      <c r="A37" s="51"/>
      <c r="B37" s="86"/>
      <c r="C37" s="461"/>
      <c r="D37" s="420"/>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0"/>
      <c r="U37" s="423"/>
      <c r="V37" s="414"/>
    </row>
    <row r="38" spans="1:22" ht="25.5" x14ac:dyDescent="0.2">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SUM(G38,J38,M38,P38,S38)</f>
        <v>0</v>
      </c>
      <c r="U38" s="28"/>
      <c r="V38" s="23"/>
    </row>
    <row r="39" spans="1:22" x14ac:dyDescent="0.2">
      <c r="A39" s="51"/>
      <c r="B39" s="52"/>
      <c r="C39" s="71"/>
      <c r="D39" s="327"/>
      <c r="E39" s="328"/>
      <c r="F39" s="92"/>
      <c r="G39" s="329"/>
      <c r="H39" s="319"/>
      <c r="I39" s="92"/>
      <c r="J39" s="329"/>
      <c r="K39" s="319"/>
      <c r="L39" s="92"/>
      <c r="M39" s="329"/>
      <c r="N39" s="319"/>
      <c r="O39" s="92"/>
      <c r="P39" s="329"/>
      <c r="Q39" s="319"/>
      <c r="R39" s="92"/>
      <c r="S39" s="329"/>
      <c r="T39" s="326"/>
      <c r="U39" s="93"/>
      <c r="V39" s="94"/>
    </row>
    <row r="40" spans="1:22" ht="36.75" customHeight="1" x14ac:dyDescent="0.2">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 t="shared" ref="T41:T48" si="10">SUM(G41,J41,M41,P41,S41)</f>
        <v>0</v>
      </c>
      <c r="U41" s="9"/>
      <c r="V41" s="29"/>
    </row>
    <row r="42" spans="1:22" x14ac:dyDescent="0.2">
      <c r="A42" s="51"/>
      <c r="B42" s="52"/>
      <c r="C42" s="98" t="s">
        <v>93</v>
      </c>
      <c r="D42" s="333"/>
      <c r="E42" s="334"/>
      <c r="F42" s="335"/>
      <c r="G42" s="329">
        <f t="shared" ref="G42:G43" si="11">F42/12*E42</f>
        <v>0</v>
      </c>
      <c r="H42" s="336"/>
      <c r="I42" s="335"/>
      <c r="J42" s="329">
        <f t="shared" si="7"/>
        <v>0</v>
      </c>
      <c r="K42" s="335"/>
      <c r="L42" s="335"/>
      <c r="M42" s="329">
        <f t="shared" ref="M42:M43" si="12">L42/12*K42</f>
        <v>0</v>
      </c>
      <c r="N42" s="335"/>
      <c r="O42" s="335"/>
      <c r="P42" s="329">
        <f t="shared" si="8"/>
        <v>0</v>
      </c>
      <c r="Q42" s="335"/>
      <c r="R42" s="335"/>
      <c r="S42" s="329">
        <f t="shared" si="9"/>
        <v>0</v>
      </c>
      <c r="T42" s="326">
        <f t="shared" si="10"/>
        <v>0</v>
      </c>
      <c r="U42" s="8"/>
      <c r="V42" s="14"/>
    </row>
    <row r="43" spans="1:22" x14ac:dyDescent="0.2">
      <c r="A43" s="51"/>
      <c r="B43" s="52"/>
      <c r="C43" s="98" t="s">
        <v>94</v>
      </c>
      <c r="D43" s="333"/>
      <c r="E43" s="334"/>
      <c r="F43" s="335"/>
      <c r="G43" s="329">
        <f t="shared" si="11"/>
        <v>0</v>
      </c>
      <c r="H43" s="336"/>
      <c r="I43" s="335"/>
      <c r="J43" s="329">
        <f t="shared" si="7"/>
        <v>0</v>
      </c>
      <c r="K43" s="335"/>
      <c r="L43" s="335"/>
      <c r="M43" s="329">
        <f t="shared" si="12"/>
        <v>0</v>
      </c>
      <c r="N43" s="335"/>
      <c r="O43" s="335"/>
      <c r="P43" s="329">
        <f t="shared" si="8"/>
        <v>0</v>
      </c>
      <c r="Q43" s="335"/>
      <c r="R43" s="335"/>
      <c r="S43" s="329">
        <f t="shared" si="9"/>
        <v>0</v>
      </c>
      <c r="T43" s="326">
        <f t="shared" si="10"/>
        <v>0</v>
      </c>
      <c r="U43" s="8"/>
      <c r="V43" s="14"/>
    </row>
    <row r="44" spans="1:22" x14ac:dyDescent="0.2">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0"/>
        <v>0</v>
      </c>
      <c r="U46" s="9"/>
      <c r="V46" s="29"/>
    </row>
    <row r="47" spans="1:22" x14ac:dyDescent="0.2">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0"/>
        <v>0</v>
      </c>
      <c r="U47" s="8"/>
      <c r="V47" s="14"/>
    </row>
    <row r="48" spans="1:22" x14ac:dyDescent="0.2">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0"/>
        <v>0</v>
      </c>
      <c r="U48" s="8"/>
      <c r="V48" s="14"/>
    </row>
    <row r="49" spans="1:22" x14ac:dyDescent="0.2">
      <c r="A49" s="51"/>
      <c r="B49" s="99"/>
      <c r="C49" s="100"/>
      <c r="D49" s="339"/>
      <c r="E49" s="328"/>
      <c r="F49" s="92"/>
      <c r="G49" s="329"/>
      <c r="H49" s="319"/>
      <c r="I49" s="92"/>
      <c r="J49" s="92"/>
      <c r="K49" s="92"/>
      <c r="L49" s="92"/>
      <c r="M49" s="92"/>
      <c r="N49" s="92"/>
      <c r="O49" s="92"/>
      <c r="P49" s="92"/>
      <c r="Q49" s="92"/>
      <c r="R49" s="92"/>
      <c r="S49" s="92"/>
      <c r="T49" s="319"/>
      <c r="U49" s="93"/>
      <c r="V49" s="101"/>
    </row>
    <row r="50" spans="1:22" ht="15" thickBot="1" x14ac:dyDescent="0.25">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
      <c r="A51" s="51"/>
      <c r="B51" s="69"/>
      <c r="C51" s="51"/>
      <c r="D51" s="51"/>
      <c r="E51" s="51"/>
      <c r="F51" s="51"/>
      <c r="G51" s="51"/>
      <c r="H51" s="51"/>
      <c r="I51" s="51"/>
      <c r="J51" s="51"/>
    </row>
    <row r="52" spans="1:22" x14ac:dyDescent="0.2">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5" thickBot="1" x14ac:dyDescent="0.25">
      <c r="A53" s="51"/>
      <c r="B53" s="69"/>
      <c r="C53" s="51"/>
      <c r="D53" s="51"/>
      <c r="E53" s="51"/>
      <c r="F53" s="51"/>
      <c r="G53" s="51"/>
      <c r="H53" s="51"/>
      <c r="I53" s="51"/>
      <c r="J53" s="51"/>
    </row>
    <row r="54" spans="1:22" ht="15" thickTop="1" x14ac:dyDescent="0.2">
      <c r="A54" s="51"/>
      <c r="B54" s="203" t="s">
        <v>51</v>
      </c>
      <c r="C54" s="216" t="s">
        <v>159</v>
      </c>
      <c r="D54" s="205"/>
      <c r="E54" s="206"/>
      <c r="F54" s="217" t="s">
        <v>40</v>
      </c>
      <c r="G54" s="217" t="s">
        <v>41</v>
      </c>
      <c r="H54" s="217" t="s">
        <v>42</v>
      </c>
      <c r="I54" s="217" t="s">
        <v>43</v>
      </c>
      <c r="J54" s="217" t="s">
        <v>44</v>
      </c>
      <c r="K54" s="218" t="s">
        <v>77</v>
      </c>
    </row>
    <row r="55" spans="1:22" ht="15" thickBot="1" x14ac:dyDescent="0.25">
      <c r="A55" s="51"/>
      <c r="B55" s="209"/>
      <c r="C55" s="210"/>
      <c r="D55" s="210"/>
      <c r="E55" s="211" t="s">
        <v>96</v>
      </c>
      <c r="F55" s="219">
        <f>SUM(G62:G71)</f>
        <v>0</v>
      </c>
      <c r="G55" s="219">
        <f>SUM(I62:I71)</f>
        <v>0</v>
      </c>
      <c r="H55" s="219">
        <f>SUM(K62:K71)</f>
        <v>0</v>
      </c>
      <c r="I55" s="219">
        <f>SUM(M62:M71)</f>
        <v>0</v>
      </c>
      <c r="J55" s="219">
        <f>SUM(O62:O71)</f>
        <v>0</v>
      </c>
      <c r="K55" s="220">
        <f>SUM(P62:P71)</f>
        <v>0</v>
      </c>
    </row>
    <row r="56" spans="1:22" ht="15" thickTop="1" x14ac:dyDescent="0.2">
      <c r="A56" s="51"/>
      <c r="B56" s="221"/>
      <c r="C56" s="222"/>
      <c r="D56" s="222"/>
      <c r="E56" s="223"/>
      <c r="F56" s="224"/>
      <c r="G56" s="224"/>
      <c r="H56" s="224"/>
      <c r="I56" s="224"/>
      <c r="J56" s="224"/>
      <c r="K56" s="224"/>
    </row>
    <row r="57" spans="1:22" ht="79.900000000000006" customHeight="1" x14ac:dyDescent="0.2">
      <c r="A57" s="51"/>
      <c r="B57" s="368" t="s">
        <v>167</v>
      </c>
      <c r="C57" s="429"/>
      <c r="D57" s="429"/>
      <c r="E57" s="429"/>
      <c r="F57" s="429"/>
      <c r="G57" s="429"/>
      <c r="H57" s="429"/>
      <c r="I57" s="429"/>
      <c r="J57" s="429"/>
      <c r="K57" s="429"/>
    </row>
    <row r="58" spans="1:22" ht="15" thickBot="1" x14ac:dyDescent="0.25">
      <c r="A58" s="51"/>
      <c r="B58" s="69"/>
      <c r="C58" s="199"/>
      <c r="D58" s="199"/>
      <c r="E58" s="199"/>
      <c r="F58" s="77"/>
      <c r="G58" s="77"/>
      <c r="H58" s="77"/>
      <c r="I58" s="77"/>
      <c r="J58" s="77"/>
    </row>
    <row r="59" spans="1:22" ht="14.25" customHeight="1" x14ac:dyDescent="0.2">
      <c r="A59" s="51"/>
      <c r="B59" s="409" t="s">
        <v>85</v>
      </c>
      <c r="C59" s="410"/>
      <c r="D59" s="410"/>
      <c r="E59" s="410"/>
      <c r="F59" s="410"/>
      <c r="G59" s="410"/>
      <c r="H59" s="410"/>
      <c r="I59" s="410"/>
      <c r="J59" s="410"/>
      <c r="K59" s="410"/>
      <c r="L59" s="410"/>
      <c r="M59" s="410"/>
      <c r="N59" s="410"/>
      <c r="O59" s="410"/>
      <c r="P59" s="411"/>
      <c r="Q59" s="401" t="s">
        <v>97</v>
      </c>
      <c r="R59" s="412" t="s">
        <v>86</v>
      </c>
    </row>
    <row r="60" spans="1:22" ht="14.25" customHeight="1" x14ac:dyDescent="0.2">
      <c r="A60" s="51"/>
      <c r="B60" s="108"/>
      <c r="C60" s="109"/>
      <c r="D60" s="109"/>
      <c r="E60" s="109"/>
      <c r="F60" s="415" t="s">
        <v>40</v>
      </c>
      <c r="G60" s="406"/>
      <c r="H60" s="415" t="s">
        <v>41</v>
      </c>
      <c r="I60" s="406"/>
      <c r="J60" s="415" t="s">
        <v>42</v>
      </c>
      <c r="K60" s="406"/>
      <c r="L60" s="415" t="s">
        <v>43</v>
      </c>
      <c r="M60" s="406"/>
      <c r="N60" s="415" t="s">
        <v>44</v>
      </c>
      <c r="O60" s="406"/>
      <c r="P60" s="416" t="s">
        <v>98</v>
      </c>
      <c r="Q60" s="402"/>
      <c r="R60" s="413"/>
    </row>
    <row r="61" spans="1:22" ht="30.75" customHeight="1" thickBot="1" x14ac:dyDescent="0.25">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17"/>
      <c r="Q61" s="403"/>
      <c r="R61" s="414"/>
    </row>
    <row r="62" spans="1:22" ht="15" customHeight="1" x14ac:dyDescent="0.2">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5" thickBot="1" x14ac:dyDescent="0.25">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
      <c r="A72" s="51"/>
      <c r="B72" s="69"/>
      <c r="C72" s="51"/>
      <c r="D72" s="51"/>
      <c r="E72" s="51"/>
      <c r="F72" s="51"/>
      <c r="G72" s="51"/>
      <c r="H72" s="51"/>
      <c r="I72" s="51"/>
      <c r="J72" s="51"/>
    </row>
    <row r="73" spans="1:22" x14ac:dyDescent="0.2">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5" thickBot="1" x14ac:dyDescent="0.25">
      <c r="A74" s="51"/>
      <c r="B74" s="69"/>
      <c r="C74" s="116"/>
      <c r="D74" s="116"/>
      <c r="E74" s="51"/>
      <c r="F74" s="51"/>
      <c r="G74" s="51"/>
      <c r="H74" s="51"/>
      <c r="I74" s="51"/>
      <c r="J74" s="51"/>
    </row>
    <row r="75" spans="1:22" ht="27" customHeight="1" x14ac:dyDescent="0.2">
      <c r="A75" s="51"/>
      <c r="B75" s="225" t="s">
        <v>54</v>
      </c>
      <c r="C75" s="390" t="s">
        <v>160</v>
      </c>
      <c r="D75" s="390"/>
      <c r="E75" s="391"/>
      <c r="F75" s="228" t="s">
        <v>40</v>
      </c>
      <c r="G75" s="228" t="s">
        <v>41</v>
      </c>
      <c r="H75" s="228" t="s">
        <v>42</v>
      </c>
      <c r="I75" s="228" t="s">
        <v>43</v>
      </c>
      <c r="J75" s="228" t="s">
        <v>44</v>
      </c>
      <c r="K75" s="229" t="s">
        <v>77</v>
      </c>
    </row>
    <row r="76" spans="1:22" ht="15" thickBot="1" x14ac:dyDescent="0.25">
      <c r="A76" s="51"/>
      <c r="B76" s="230"/>
      <c r="C76" s="231"/>
      <c r="D76" s="231"/>
      <c r="E76" s="232" t="s">
        <v>103</v>
      </c>
      <c r="F76" s="233">
        <f t="shared" ref="F76:K76" si="25">SUM(F81:F100)</f>
        <v>0</v>
      </c>
      <c r="G76" s="233">
        <f t="shared" si="25"/>
        <v>0</v>
      </c>
      <c r="H76" s="233">
        <f t="shared" si="25"/>
        <v>0</v>
      </c>
      <c r="I76" s="233">
        <f t="shared" si="25"/>
        <v>0</v>
      </c>
      <c r="J76" s="233">
        <f t="shared" si="25"/>
        <v>0</v>
      </c>
      <c r="K76" s="234">
        <f t="shared" si="25"/>
        <v>0</v>
      </c>
    </row>
    <row r="77" spans="1:22" ht="15" thickBot="1" x14ac:dyDescent="0.25">
      <c r="A77" s="51"/>
      <c r="B77" s="69"/>
      <c r="C77" s="82"/>
      <c r="D77" s="82"/>
      <c r="E77" s="82"/>
      <c r="F77" s="82"/>
      <c r="G77" s="77"/>
      <c r="H77" s="77"/>
      <c r="I77" s="77"/>
      <c r="J77" s="77"/>
    </row>
    <row r="78" spans="1:22" ht="15.75" customHeight="1" x14ac:dyDescent="0.2">
      <c r="A78" s="51"/>
      <c r="B78" s="392" t="s">
        <v>104</v>
      </c>
      <c r="C78" s="393"/>
      <c r="D78" s="393"/>
      <c r="E78" s="393"/>
      <c r="F78" s="393"/>
      <c r="G78" s="393"/>
      <c r="H78" s="393"/>
      <c r="I78" s="393"/>
      <c r="J78" s="393"/>
      <c r="K78" s="394"/>
      <c r="L78" s="401" t="s">
        <v>97</v>
      </c>
      <c r="M78" s="404" t="s">
        <v>86</v>
      </c>
    </row>
    <row r="79" spans="1:22" ht="15" customHeight="1" x14ac:dyDescent="0.2">
      <c r="A79" s="51"/>
      <c r="B79" s="117"/>
      <c r="C79" s="396" t="s">
        <v>85</v>
      </c>
      <c r="D79" s="396"/>
      <c r="E79" s="396"/>
      <c r="F79" s="396"/>
      <c r="G79" s="396"/>
      <c r="H79" s="396"/>
      <c r="I79" s="396"/>
      <c r="J79" s="406"/>
      <c r="K79" s="407" t="s">
        <v>105</v>
      </c>
      <c r="L79" s="402"/>
      <c r="M79" s="400"/>
    </row>
    <row r="80" spans="1:22" ht="26.25" thickBot="1" x14ac:dyDescent="0.25">
      <c r="A80" s="51"/>
      <c r="B80" s="102"/>
      <c r="C80" s="118" t="s">
        <v>99</v>
      </c>
      <c r="D80" s="110" t="s">
        <v>100</v>
      </c>
      <c r="E80" s="110" t="s">
        <v>106</v>
      </c>
      <c r="F80" s="110" t="s">
        <v>107</v>
      </c>
      <c r="G80" s="110" t="s">
        <v>108</v>
      </c>
      <c r="H80" s="110" t="s">
        <v>109</v>
      </c>
      <c r="I80" s="110" t="s">
        <v>110</v>
      </c>
      <c r="J80" s="110" t="s">
        <v>111</v>
      </c>
      <c r="K80" s="408"/>
      <c r="L80" s="403"/>
      <c r="M80" s="405"/>
    </row>
    <row r="81" spans="1:13" x14ac:dyDescent="0.2">
      <c r="A81" s="51"/>
      <c r="B81" s="90">
        <v>1</v>
      </c>
      <c r="C81" s="3"/>
      <c r="D81" s="351"/>
      <c r="E81" s="351"/>
      <c r="F81" s="352"/>
      <c r="G81" s="352"/>
      <c r="H81" s="352"/>
      <c r="I81" s="352"/>
      <c r="J81" s="352"/>
      <c r="K81" s="119">
        <f>SUM(F81:J81)</f>
        <v>0</v>
      </c>
      <c r="L81" s="9"/>
      <c r="M81" s="10"/>
    </row>
    <row r="82" spans="1:13" x14ac:dyDescent="0.2">
      <c r="A82" s="51"/>
      <c r="B82" s="52">
        <v>2</v>
      </c>
      <c r="C82" s="5"/>
      <c r="D82" s="58"/>
      <c r="E82" s="58"/>
      <c r="F82" s="31"/>
      <c r="G82" s="31"/>
      <c r="H82" s="31"/>
      <c r="I82" s="31"/>
      <c r="J82" s="31"/>
      <c r="K82" s="120">
        <f>SUM(F82:J82)</f>
        <v>0</v>
      </c>
      <c r="L82" s="9"/>
      <c r="M82" s="10"/>
    </row>
    <row r="83" spans="1:13" x14ac:dyDescent="0.2">
      <c r="A83" s="51"/>
      <c r="B83" s="52">
        <v>3</v>
      </c>
      <c r="C83" s="5"/>
      <c r="D83" s="58"/>
      <c r="E83" s="58"/>
      <c r="F83" s="31"/>
      <c r="G83" s="31"/>
      <c r="H83" s="31"/>
      <c r="I83" s="31"/>
      <c r="J83" s="31"/>
      <c r="K83" s="120">
        <f>SUM(F83:J83)</f>
        <v>0</v>
      </c>
      <c r="L83" s="9"/>
      <c r="M83" s="10"/>
    </row>
    <row r="84" spans="1:13" x14ac:dyDescent="0.2">
      <c r="A84" s="51"/>
      <c r="B84" s="52">
        <v>4</v>
      </c>
      <c r="C84" s="5"/>
      <c r="D84" s="58"/>
      <c r="E84" s="58"/>
      <c r="F84" s="31"/>
      <c r="G84" s="31"/>
      <c r="H84" s="31"/>
      <c r="I84" s="31"/>
      <c r="J84" s="31"/>
      <c r="K84" s="120">
        <f t="shared" ref="K84:K99" si="26">SUM(F84:J84)</f>
        <v>0</v>
      </c>
      <c r="L84" s="9"/>
      <c r="M84" s="10"/>
    </row>
    <row r="85" spans="1:13" x14ac:dyDescent="0.2">
      <c r="A85" s="51"/>
      <c r="B85" s="52">
        <v>5</v>
      </c>
      <c r="C85" s="5"/>
      <c r="D85" s="58"/>
      <c r="E85" s="58"/>
      <c r="F85" s="31"/>
      <c r="G85" s="31"/>
      <c r="H85" s="31"/>
      <c r="I85" s="31"/>
      <c r="J85" s="31"/>
      <c r="K85" s="120">
        <f t="shared" si="26"/>
        <v>0</v>
      </c>
      <c r="L85" s="9"/>
      <c r="M85" s="10"/>
    </row>
    <row r="86" spans="1:13" x14ac:dyDescent="0.2">
      <c r="A86" s="51"/>
      <c r="B86" s="52">
        <v>6</v>
      </c>
      <c r="C86" s="5"/>
      <c r="D86" s="58"/>
      <c r="E86" s="58"/>
      <c r="F86" s="31"/>
      <c r="G86" s="31"/>
      <c r="H86" s="31"/>
      <c r="I86" s="31"/>
      <c r="J86" s="31"/>
      <c r="K86" s="120">
        <f t="shared" si="26"/>
        <v>0</v>
      </c>
      <c r="L86" s="9"/>
      <c r="M86" s="10"/>
    </row>
    <row r="87" spans="1:13" x14ac:dyDescent="0.2">
      <c r="A87" s="51"/>
      <c r="B87" s="52">
        <v>7</v>
      </c>
      <c r="C87" s="5"/>
      <c r="D87" s="58"/>
      <c r="E87" s="58"/>
      <c r="F87" s="31"/>
      <c r="G87" s="31"/>
      <c r="H87" s="31"/>
      <c r="I87" s="31"/>
      <c r="J87" s="31"/>
      <c r="K87" s="120">
        <f>SUM(F87:J87)</f>
        <v>0</v>
      </c>
      <c r="L87" s="9"/>
      <c r="M87" s="10"/>
    </row>
    <row r="88" spans="1:13" x14ac:dyDescent="0.2">
      <c r="A88" s="51"/>
      <c r="B88" s="52">
        <v>8</v>
      </c>
      <c r="C88" s="5"/>
      <c r="D88" s="58"/>
      <c r="E88" s="58"/>
      <c r="F88" s="31"/>
      <c r="G88" s="31"/>
      <c r="H88" s="31"/>
      <c r="I88" s="31"/>
      <c r="J88" s="31"/>
      <c r="K88" s="120">
        <f t="shared" si="26"/>
        <v>0</v>
      </c>
      <c r="L88" s="9"/>
      <c r="M88" s="10"/>
    </row>
    <row r="89" spans="1:13" x14ac:dyDescent="0.2">
      <c r="A89" s="51"/>
      <c r="B89" s="52">
        <v>9</v>
      </c>
      <c r="C89" s="5"/>
      <c r="D89" s="58"/>
      <c r="E89" s="58"/>
      <c r="F89" s="31"/>
      <c r="G89" s="31"/>
      <c r="H89" s="31"/>
      <c r="I89" s="31"/>
      <c r="J89" s="31"/>
      <c r="K89" s="120">
        <f t="shared" si="26"/>
        <v>0</v>
      </c>
      <c r="L89" s="9"/>
      <c r="M89" s="10"/>
    </row>
    <row r="90" spans="1:13" x14ac:dyDescent="0.2">
      <c r="A90" s="51"/>
      <c r="B90" s="52">
        <v>10</v>
      </c>
      <c r="C90" s="5"/>
      <c r="D90" s="58"/>
      <c r="E90" s="58"/>
      <c r="F90" s="31"/>
      <c r="G90" s="31"/>
      <c r="H90" s="31"/>
      <c r="I90" s="31"/>
      <c r="J90" s="31"/>
      <c r="K90" s="120">
        <f t="shared" si="26"/>
        <v>0</v>
      </c>
      <c r="L90" s="9"/>
      <c r="M90" s="10"/>
    </row>
    <row r="91" spans="1:13" x14ac:dyDescent="0.2">
      <c r="A91" s="51"/>
      <c r="B91" s="52">
        <v>11</v>
      </c>
      <c r="C91" s="5"/>
      <c r="D91" s="58"/>
      <c r="E91" s="58"/>
      <c r="F91" s="31"/>
      <c r="G91" s="31"/>
      <c r="H91" s="31"/>
      <c r="I91" s="31"/>
      <c r="J91" s="31"/>
      <c r="K91" s="120">
        <f t="shared" si="26"/>
        <v>0</v>
      </c>
      <c r="L91" s="9"/>
      <c r="M91" s="10"/>
    </row>
    <row r="92" spans="1:13" x14ac:dyDescent="0.2">
      <c r="A92" s="51"/>
      <c r="B92" s="52">
        <v>12</v>
      </c>
      <c r="C92" s="5"/>
      <c r="D92" s="58"/>
      <c r="E92" s="58"/>
      <c r="F92" s="31"/>
      <c r="G92" s="31"/>
      <c r="H92" s="31"/>
      <c r="I92" s="31"/>
      <c r="J92" s="31"/>
      <c r="K92" s="120">
        <f t="shared" si="26"/>
        <v>0</v>
      </c>
      <c r="L92" s="9"/>
      <c r="M92" s="10"/>
    </row>
    <row r="93" spans="1:13" x14ac:dyDescent="0.2">
      <c r="A93" s="51"/>
      <c r="B93" s="52">
        <v>13</v>
      </c>
      <c r="C93" s="5"/>
      <c r="D93" s="58"/>
      <c r="E93" s="58"/>
      <c r="F93" s="31"/>
      <c r="G93" s="31"/>
      <c r="H93" s="31"/>
      <c r="I93" s="31"/>
      <c r="J93" s="31"/>
      <c r="K93" s="120">
        <f t="shared" si="26"/>
        <v>0</v>
      </c>
      <c r="L93" s="9"/>
      <c r="M93" s="10"/>
    </row>
    <row r="94" spans="1:13" x14ac:dyDescent="0.2">
      <c r="A94" s="51"/>
      <c r="B94" s="52">
        <v>14</v>
      </c>
      <c r="C94" s="5"/>
      <c r="D94" s="58"/>
      <c r="E94" s="58"/>
      <c r="F94" s="31"/>
      <c r="G94" s="31"/>
      <c r="H94" s="31"/>
      <c r="I94" s="31"/>
      <c r="J94" s="31"/>
      <c r="K94" s="120">
        <f t="shared" si="26"/>
        <v>0</v>
      </c>
      <c r="L94" s="9"/>
      <c r="M94" s="10"/>
    </row>
    <row r="95" spans="1:13" x14ac:dyDescent="0.2">
      <c r="A95" s="51"/>
      <c r="B95" s="52">
        <v>15</v>
      </c>
      <c r="C95" s="5"/>
      <c r="D95" s="58"/>
      <c r="E95" s="58"/>
      <c r="F95" s="31"/>
      <c r="G95" s="31"/>
      <c r="H95" s="31"/>
      <c r="I95" s="31"/>
      <c r="J95" s="31"/>
      <c r="K95" s="120">
        <f t="shared" si="26"/>
        <v>0</v>
      </c>
      <c r="L95" s="9"/>
      <c r="M95" s="10"/>
    </row>
    <row r="96" spans="1:13" x14ac:dyDescent="0.2">
      <c r="A96" s="51"/>
      <c r="B96" s="52">
        <v>16</v>
      </c>
      <c r="C96" s="5"/>
      <c r="D96" s="58"/>
      <c r="E96" s="58"/>
      <c r="F96" s="31"/>
      <c r="G96" s="31"/>
      <c r="H96" s="31"/>
      <c r="I96" s="31"/>
      <c r="J96" s="31"/>
      <c r="K96" s="120">
        <f t="shared" si="26"/>
        <v>0</v>
      </c>
      <c r="L96" s="9"/>
      <c r="M96" s="10"/>
    </row>
    <row r="97" spans="1:22" x14ac:dyDescent="0.2">
      <c r="A97" s="51"/>
      <c r="B97" s="52">
        <v>17</v>
      </c>
      <c r="C97" s="5"/>
      <c r="D97" s="58"/>
      <c r="E97" s="58"/>
      <c r="F97" s="31"/>
      <c r="G97" s="31"/>
      <c r="H97" s="31"/>
      <c r="I97" s="31"/>
      <c r="J97" s="31"/>
      <c r="K97" s="120">
        <f t="shared" si="26"/>
        <v>0</v>
      </c>
      <c r="L97" s="9"/>
      <c r="M97" s="10"/>
    </row>
    <row r="98" spans="1:22" x14ac:dyDescent="0.2">
      <c r="A98" s="51"/>
      <c r="B98" s="52">
        <v>18</v>
      </c>
      <c r="C98" s="5"/>
      <c r="D98" s="58"/>
      <c r="E98" s="58"/>
      <c r="F98" s="31"/>
      <c r="G98" s="31"/>
      <c r="H98" s="31"/>
      <c r="I98" s="31"/>
      <c r="J98" s="31"/>
      <c r="K98" s="120">
        <f t="shared" si="26"/>
        <v>0</v>
      </c>
      <c r="L98" s="9"/>
      <c r="M98" s="10"/>
    </row>
    <row r="99" spans="1:22" x14ac:dyDescent="0.2">
      <c r="A99" s="51"/>
      <c r="B99" s="52">
        <v>19</v>
      </c>
      <c r="C99" s="5"/>
      <c r="D99" s="58"/>
      <c r="E99" s="58"/>
      <c r="F99" s="31"/>
      <c r="G99" s="31"/>
      <c r="H99" s="31"/>
      <c r="I99" s="31"/>
      <c r="J99" s="31"/>
      <c r="K99" s="120">
        <f t="shared" si="26"/>
        <v>0</v>
      </c>
      <c r="L99" s="9"/>
      <c r="M99" s="10"/>
    </row>
    <row r="100" spans="1:22" ht="15" thickBot="1" x14ac:dyDescent="0.25">
      <c r="A100" s="51"/>
      <c r="B100" s="113">
        <v>20</v>
      </c>
      <c r="C100" s="6"/>
      <c r="D100" s="348"/>
      <c r="E100" s="348"/>
      <c r="F100" s="27"/>
      <c r="G100" s="27"/>
      <c r="H100" s="27"/>
      <c r="I100" s="27"/>
      <c r="J100" s="27"/>
      <c r="K100" s="121">
        <f>SUM(F100:J100)</f>
        <v>0</v>
      </c>
      <c r="L100" s="11"/>
      <c r="M100" s="12"/>
    </row>
    <row r="101" spans="1:22" x14ac:dyDescent="0.2">
      <c r="A101" s="51"/>
      <c r="B101" s="69"/>
      <c r="C101" s="51"/>
      <c r="D101" s="51"/>
      <c r="E101" s="51"/>
      <c r="F101" s="51"/>
      <c r="G101" s="51"/>
      <c r="H101" s="51"/>
      <c r="I101" s="51"/>
      <c r="J101" s="51"/>
    </row>
    <row r="102" spans="1:22" x14ac:dyDescent="0.2">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5" thickBot="1" x14ac:dyDescent="0.25">
      <c r="A103" s="51"/>
      <c r="B103" s="69"/>
      <c r="C103" s="116"/>
      <c r="D103" s="116"/>
      <c r="E103" s="51"/>
      <c r="F103" s="51"/>
      <c r="G103" s="51"/>
      <c r="H103" s="51"/>
      <c r="I103" s="51"/>
      <c r="J103" s="51"/>
    </row>
    <row r="104" spans="1:22" ht="27" customHeight="1" x14ac:dyDescent="0.2">
      <c r="A104" s="51"/>
      <c r="B104" s="225" t="s">
        <v>57</v>
      </c>
      <c r="C104" s="390" t="s">
        <v>161</v>
      </c>
      <c r="D104" s="390"/>
      <c r="E104" s="391"/>
      <c r="F104" s="228" t="s">
        <v>40</v>
      </c>
      <c r="G104" s="228" t="s">
        <v>41</v>
      </c>
      <c r="H104" s="228" t="s">
        <v>42</v>
      </c>
      <c r="I104" s="228" t="s">
        <v>43</v>
      </c>
      <c r="J104" s="228" t="s">
        <v>44</v>
      </c>
      <c r="K104" s="229" t="s">
        <v>77</v>
      </c>
    </row>
    <row r="105" spans="1:22" ht="15" thickBot="1" x14ac:dyDescent="0.25">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5" thickBot="1" x14ac:dyDescent="0.25">
      <c r="A106" s="51"/>
      <c r="B106" s="69"/>
      <c r="C106" s="51"/>
      <c r="D106" s="51"/>
      <c r="E106" s="51"/>
      <c r="F106" s="51"/>
      <c r="G106" s="51"/>
      <c r="H106" s="51"/>
      <c r="I106" s="51"/>
      <c r="J106" s="51"/>
    </row>
    <row r="107" spans="1:22" ht="15.75" customHeight="1" x14ac:dyDescent="0.2">
      <c r="A107" s="51"/>
      <c r="B107" s="392" t="s">
        <v>113</v>
      </c>
      <c r="C107" s="393"/>
      <c r="D107" s="393"/>
      <c r="E107" s="393"/>
      <c r="F107" s="393"/>
      <c r="G107" s="393"/>
      <c r="H107" s="393"/>
      <c r="I107" s="393"/>
      <c r="J107" s="393"/>
      <c r="K107" s="393"/>
      <c r="L107" s="393"/>
      <c r="M107" s="393"/>
      <c r="N107" s="393"/>
      <c r="O107" s="393"/>
      <c r="P107" s="393"/>
      <c r="Q107" s="394"/>
    </row>
    <row r="108" spans="1:22" ht="15" customHeight="1" x14ac:dyDescent="0.2">
      <c r="A108" s="51"/>
      <c r="B108" s="395" t="s">
        <v>85</v>
      </c>
      <c r="C108" s="396"/>
      <c r="D108" s="396"/>
      <c r="E108" s="396"/>
      <c r="F108" s="396"/>
      <c r="G108" s="396"/>
      <c r="H108" s="396"/>
      <c r="I108" s="396"/>
      <c r="J108" s="396"/>
      <c r="K108" s="396"/>
      <c r="L108" s="396"/>
      <c r="M108" s="396"/>
      <c r="N108" s="396"/>
      <c r="O108" s="396"/>
      <c r="P108" s="397" t="s">
        <v>105</v>
      </c>
      <c r="Q108" s="399" t="s">
        <v>86</v>
      </c>
    </row>
    <row r="109" spans="1:22" ht="55.15" customHeight="1" thickBot="1" x14ac:dyDescent="0.25">
      <c r="A109" s="51"/>
      <c r="B109" s="122"/>
      <c r="C109" s="123" t="s">
        <v>114</v>
      </c>
      <c r="D109" s="123" t="s">
        <v>115</v>
      </c>
      <c r="E109" s="124" t="s">
        <v>116</v>
      </c>
      <c r="F109" s="125" t="s">
        <v>175</v>
      </c>
      <c r="G109" s="125" t="s">
        <v>107</v>
      </c>
      <c r="H109" s="125" t="s">
        <v>169</v>
      </c>
      <c r="I109" s="125" t="s">
        <v>108</v>
      </c>
      <c r="J109" s="125" t="s">
        <v>170</v>
      </c>
      <c r="K109" s="125" t="s">
        <v>109</v>
      </c>
      <c r="L109" s="125" t="s">
        <v>171</v>
      </c>
      <c r="M109" s="125" t="s">
        <v>110</v>
      </c>
      <c r="N109" s="125" t="s">
        <v>172</v>
      </c>
      <c r="O109" s="126" t="s">
        <v>111</v>
      </c>
      <c r="P109" s="398"/>
      <c r="Q109" s="400"/>
    </row>
    <row r="110" spans="1:22" x14ac:dyDescent="0.2">
      <c r="A110" s="51"/>
      <c r="B110" s="127">
        <v>1</v>
      </c>
      <c r="C110" s="32"/>
      <c r="D110" s="32"/>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
      <c r="A111" s="51"/>
      <c r="B111" s="52">
        <v>2</v>
      </c>
      <c r="C111" s="7"/>
      <c r="D111" s="7"/>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5" thickBot="1" x14ac:dyDescent="0.25">
      <c r="A112" s="51"/>
      <c r="B112" s="113">
        <v>3</v>
      </c>
      <c r="C112" s="129"/>
      <c r="D112" s="129"/>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
      <c r="A113" s="51"/>
      <c r="B113" s="69"/>
      <c r="C113" s="51"/>
      <c r="D113" s="51"/>
      <c r="E113" s="51"/>
      <c r="F113" s="51"/>
      <c r="G113" s="51"/>
      <c r="H113" s="51"/>
      <c r="I113" s="51"/>
      <c r="J113" s="51"/>
    </row>
    <row r="114" spans="1:22" x14ac:dyDescent="0.2">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5" thickBot="1" x14ac:dyDescent="0.25">
      <c r="A115" s="51"/>
      <c r="B115" s="69"/>
      <c r="C115" s="51"/>
      <c r="D115" s="51"/>
      <c r="E115" s="51"/>
      <c r="F115" s="51"/>
      <c r="G115" s="51"/>
      <c r="H115" s="51"/>
      <c r="I115" s="51"/>
      <c r="J115" s="51"/>
    </row>
    <row r="116" spans="1:22" ht="14.25" customHeight="1" x14ac:dyDescent="0.2">
      <c r="B116" s="225" t="s">
        <v>59</v>
      </c>
      <c r="C116" s="226" t="s">
        <v>117</v>
      </c>
      <c r="D116" s="226"/>
      <c r="E116" s="227"/>
      <c r="F116" s="228" t="s">
        <v>40</v>
      </c>
      <c r="G116" s="228" t="s">
        <v>41</v>
      </c>
      <c r="H116" s="228" t="s">
        <v>42</v>
      </c>
      <c r="I116" s="228" t="s">
        <v>43</v>
      </c>
      <c r="J116" s="228" t="s">
        <v>44</v>
      </c>
      <c r="K116" s="229" t="s">
        <v>77</v>
      </c>
    </row>
    <row r="117" spans="1:22" ht="14.25" customHeight="1" x14ac:dyDescent="0.2">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5" thickBot="1" x14ac:dyDescent="0.25">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
      <c r="B119" s="69"/>
      <c r="C119" s="82"/>
      <c r="D119" s="82"/>
      <c r="E119" s="82"/>
      <c r="F119" s="82"/>
      <c r="G119" s="77"/>
      <c r="H119" s="77"/>
      <c r="I119" s="77"/>
    </row>
    <row r="120" spans="1:22" x14ac:dyDescent="0.2">
      <c r="B120" s="133"/>
      <c r="C120" s="51"/>
      <c r="D120" s="51"/>
      <c r="E120" s="51"/>
      <c r="F120" s="74"/>
      <c r="G120" s="74"/>
      <c r="H120" s="74"/>
      <c r="I120" s="74"/>
    </row>
    <row r="121" spans="1:22" ht="15" x14ac:dyDescent="0.2">
      <c r="B121" s="70" t="s">
        <v>153</v>
      </c>
      <c r="C121" s="75"/>
      <c r="D121" s="82"/>
      <c r="E121" s="82"/>
      <c r="F121" s="82"/>
      <c r="G121" s="82"/>
      <c r="H121" s="82"/>
      <c r="I121" s="82"/>
    </row>
    <row r="122" spans="1:22" x14ac:dyDescent="0.2">
      <c r="B122" s="69"/>
      <c r="C122" s="134"/>
      <c r="D122" s="83"/>
      <c r="E122" s="135"/>
      <c r="F122" s="55"/>
      <c r="G122" s="55"/>
      <c r="H122" s="55"/>
      <c r="I122" s="56"/>
    </row>
    <row r="123" spans="1:22" x14ac:dyDescent="0.2">
      <c r="B123" s="136" t="s">
        <v>157</v>
      </c>
      <c r="C123" s="134"/>
      <c r="D123" s="83"/>
      <c r="E123" s="135"/>
      <c r="F123" s="55"/>
      <c r="G123" s="55"/>
      <c r="H123" s="55"/>
      <c r="I123" s="56"/>
    </row>
    <row r="124" spans="1:22" x14ac:dyDescent="0.2">
      <c r="B124" s="136"/>
      <c r="C124" s="134"/>
      <c r="D124" s="83"/>
      <c r="E124" s="135"/>
      <c r="F124" s="55"/>
      <c r="G124" s="55"/>
      <c r="H124" s="55"/>
      <c r="I124" s="56"/>
    </row>
    <row r="125" spans="1:22" x14ac:dyDescent="0.2">
      <c r="B125" s="136" t="s">
        <v>154</v>
      </c>
      <c r="C125" s="134"/>
      <c r="D125" s="83"/>
      <c r="E125" s="135"/>
      <c r="F125" s="55"/>
      <c r="G125" s="55"/>
      <c r="H125" s="55"/>
      <c r="I125" s="56"/>
    </row>
    <row r="126" spans="1:22" x14ac:dyDescent="0.2">
      <c r="B126" s="136" t="s">
        <v>155</v>
      </c>
      <c r="C126" s="134"/>
      <c r="D126" s="83"/>
      <c r="E126" s="135"/>
      <c r="F126" s="55"/>
      <c r="G126" s="55"/>
      <c r="H126" s="55"/>
      <c r="I126" s="56"/>
    </row>
    <row r="127" spans="1:22" x14ac:dyDescent="0.2">
      <c r="B127" s="136" t="s">
        <v>156</v>
      </c>
      <c r="C127" s="134"/>
      <c r="D127" s="83"/>
      <c r="E127" s="135"/>
      <c r="F127" s="55"/>
      <c r="G127" s="55"/>
      <c r="H127" s="55"/>
      <c r="I127" s="56"/>
    </row>
    <row r="128" spans="1:22" ht="15" thickBot="1" x14ac:dyDescent="0.25">
      <c r="B128" s="74"/>
      <c r="C128" s="134"/>
      <c r="D128" s="83"/>
      <c r="E128" s="135"/>
      <c r="F128" s="55"/>
      <c r="G128" s="55"/>
      <c r="H128" s="55"/>
      <c r="I128" s="56"/>
    </row>
    <row r="129" spans="2:9" ht="15" thickBot="1" x14ac:dyDescent="0.25">
      <c r="B129" s="137"/>
      <c r="C129" s="138" t="s">
        <v>99</v>
      </c>
      <c r="D129" s="139" t="s">
        <v>105</v>
      </c>
      <c r="E129" s="140" t="s">
        <v>97</v>
      </c>
      <c r="F129" s="55"/>
      <c r="G129" s="55"/>
      <c r="H129" s="55"/>
      <c r="I129" s="56"/>
    </row>
    <row r="130" spans="2:9" x14ac:dyDescent="0.2">
      <c r="B130" s="127">
        <v>1</v>
      </c>
      <c r="C130" s="32"/>
      <c r="D130" s="57"/>
      <c r="E130" s="61"/>
      <c r="F130" s="55"/>
      <c r="G130" s="55"/>
      <c r="H130" s="55"/>
      <c r="I130" s="56"/>
    </row>
    <row r="131" spans="2:9" x14ac:dyDescent="0.2">
      <c r="B131" s="52">
        <v>2</v>
      </c>
      <c r="C131" s="7"/>
      <c r="D131" s="58"/>
      <c r="E131" s="60"/>
      <c r="F131" s="55"/>
      <c r="G131" s="55"/>
      <c r="H131" s="55"/>
      <c r="I131" s="56"/>
    </row>
    <row r="132" spans="2:9" x14ac:dyDescent="0.2">
      <c r="B132" s="52">
        <v>3</v>
      </c>
      <c r="C132" s="7"/>
      <c r="D132" s="58"/>
      <c r="E132" s="60"/>
      <c r="F132" s="55"/>
      <c r="G132" s="55"/>
      <c r="H132" s="55"/>
      <c r="I132" s="56"/>
    </row>
    <row r="133" spans="2:9" x14ac:dyDescent="0.2">
      <c r="B133" s="52">
        <v>4</v>
      </c>
      <c r="C133" s="7"/>
      <c r="D133" s="58"/>
      <c r="E133" s="60"/>
      <c r="F133" s="55"/>
      <c r="G133" s="55"/>
      <c r="H133" s="55"/>
      <c r="I133" s="56"/>
    </row>
    <row r="134" spans="2:9" x14ac:dyDescent="0.2">
      <c r="B134" s="52">
        <v>5</v>
      </c>
      <c r="C134" s="7"/>
      <c r="D134" s="58"/>
      <c r="E134" s="60"/>
      <c r="F134" s="55"/>
      <c r="G134" s="55"/>
      <c r="H134" s="55"/>
      <c r="I134" s="56"/>
    </row>
    <row r="135" spans="2:9" x14ac:dyDescent="0.2">
      <c r="B135" s="52">
        <v>6</v>
      </c>
      <c r="C135" s="7"/>
      <c r="D135" s="58"/>
      <c r="E135" s="60"/>
      <c r="F135" s="55"/>
      <c r="G135" s="55"/>
      <c r="H135" s="55"/>
      <c r="I135" s="56"/>
    </row>
    <row r="136" spans="2:9" x14ac:dyDescent="0.2">
      <c r="B136" s="52">
        <v>7</v>
      </c>
      <c r="C136" s="7"/>
      <c r="D136" s="58"/>
      <c r="E136" s="60"/>
      <c r="F136" s="55"/>
      <c r="G136" s="55"/>
      <c r="H136" s="55"/>
      <c r="I136" s="56"/>
    </row>
    <row r="137" spans="2:9" x14ac:dyDescent="0.2">
      <c r="B137" s="52">
        <v>8</v>
      </c>
      <c r="C137" s="7"/>
      <c r="D137" s="58"/>
      <c r="E137" s="60"/>
      <c r="F137" s="55"/>
      <c r="G137" s="55"/>
      <c r="H137" s="55"/>
      <c r="I137" s="56"/>
    </row>
    <row r="138" spans="2:9" x14ac:dyDescent="0.2">
      <c r="B138" s="52">
        <v>9</v>
      </c>
      <c r="C138" s="7"/>
      <c r="D138" s="58"/>
      <c r="E138" s="60"/>
      <c r="F138" s="55"/>
      <c r="G138" s="55"/>
      <c r="H138" s="55"/>
      <c r="I138" s="56"/>
    </row>
    <row r="139" spans="2:9" x14ac:dyDescent="0.2">
      <c r="B139" s="52">
        <v>10</v>
      </c>
      <c r="C139" s="7"/>
      <c r="D139" s="58"/>
      <c r="E139" s="60"/>
      <c r="F139" s="55"/>
      <c r="G139" s="55"/>
      <c r="H139" s="55"/>
      <c r="I139" s="56"/>
    </row>
    <row r="140" spans="2:9" ht="15" thickBot="1" x14ac:dyDescent="0.25">
      <c r="B140" s="141"/>
      <c r="C140" s="49"/>
      <c r="D140" s="142"/>
      <c r="E140" s="143"/>
      <c r="F140" s="55"/>
      <c r="G140" s="55"/>
      <c r="H140" s="55"/>
      <c r="I140" s="56"/>
    </row>
    <row r="141" spans="2:9" ht="15" thickBot="1" x14ac:dyDescent="0.25">
      <c r="B141" s="144"/>
      <c r="C141" s="145" t="s">
        <v>158</v>
      </c>
      <c r="D141" s="146">
        <f>SUM(D130:D140)</f>
        <v>0</v>
      </c>
      <c r="E141" s="147"/>
    </row>
  </sheetData>
  <sheetProtection algorithmName="SHA-512" hashValue="MhfeOUaohYb72xmp+JRgJCMs1NlcUa1R48WnVb1YKJXyYGghGLgEe8f1mZLu5Mj78rDZ7nNy5MZ/9WJ9CmOHvw==" saltValue="cxptzUe0SO3R79Na2TpbxQ==" spinCount="100000" sheet="1" formatCells="0" formatColumns="0" formatRows="0" insertRows="0"/>
  <mergeCells count="46">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 ref="D35:D37"/>
    <mergeCell ref="U35:U37"/>
    <mergeCell ref="V35:V37"/>
    <mergeCell ref="E36:G36"/>
    <mergeCell ref="H36:J36"/>
    <mergeCell ref="K36:M36"/>
    <mergeCell ref="N36:P36"/>
    <mergeCell ref="Q36:S36"/>
    <mergeCell ref="T36:T37"/>
    <mergeCell ref="E35:T35"/>
    <mergeCell ref="B59:P59"/>
    <mergeCell ref="Q59:Q61"/>
    <mergeCell ref="R59:R61"/>
    <mergeCell ref="F60:G60"/>
    <mergeCell ref="H60:I60"/>
    <mergeCell ref="J60:K60"/>
    <mergeCell ref="L60:M60"/>
    <mergeCell ref="N60:O60"/>
    <mergeCell ref="P60:P61"/>
    <mergeCell ref="C75:E75"/>
    <mergeCell ref="B78:K78"/>
    <mergeCell ref="L78:L80"/>
    <mergeCell ref="M78:M80"/>
    <mergeCell ref="C79:J79"/>
    <mergeCell ref="K79:K80"/>
    <mergeCell ref="C104:E104"/>
    <mergeCell ref="B107:Q107"/>
    <mergeCell ref="B108:O108"/>
    <mergeCell ref="P108:P109"/>
    <mergeCell ref="Q108:Q109"/>
  </mergeCells>
  <dataValidations count="5">
    <dataValidation type="decimal" operator="lessThanOrEqual" allowBlank="1" showInputMessage="1" showErrorMessage="1" sqref="E110:E112" xr:uid="{290268C2-F450-4328-9942-58D397AA4795}">
      <formula1>IF(D110="Conference",6000)</formula1>
    </dataValidation>
    <dataValidation type="whole" operator="lessThanOrEqual" allowBlank="1" showInputMessage="1" showErrorMessage="1" sqref="E117" xr:uid="{5AA9CB54-BA38-4785-8907-86B1469969E3}">
      <formula1>30</formula1>
    </dataValidation>
    <dataValidation type="decimal" operator="lessThanOrEqual" allowBlank="1" showInputMessage="1" showErrorMessage="1" sqref="G110:G112" xr:uid="{E196E7DB-B6D4-40A4-95DC-1FD13D21E822}">
      <formula1>IF(D110="Working visit",18000)</formula1>
    </dataValidation>
    <dataValidation type="whole" operator="lessThanOrEqual" allowBlank="1" showInputMessage="1" showErrorMessage="1" sqref="K14" xr:uid="{1CA43688-1DC4-4732-BDB1-8BAEDA276EE2}">
      <formula1>IF(D5="Company or company-affliated research laboratory",70)</formula1>
    </dataValidation>
    <dataValidation allowBlank="1" showErrorMessage="1" sqref="D112" xr:uid="{B8B4E88B-81C0-4FBF-8C9D-85A6282C4C3D}"/>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6830408-E706-44FF-A1AB-F56C23C8192B}">
          <x14:formula1>
            <xm:f>Sheet8!$A$1:$A$5</xm:f>
          </x14:formula1>
          <xm:sqref>D5:F5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B8B03-57CF-4890-A7F8-AEF2D1237883}">
  <sheetPr>
    <tabColor rgb="FFFFFF00"/>
  </sheetPr>
  <dimension ref="A1:V141"/>
  <sheetViews>
    <sheetView zoomScale="80" zoomScaleNormal="80" zoomScalePageLayoutView="80" workbookViewId="0">
      <selection activeCell="K31" sqref="K31"/>
    </sheetView>
  </sheetViews>
  <sheetFormatPr defaultColWidth="8.5703125" defaultRowHeight="14.25" x14ac:dyDescent="0.2"/>
  <cols>
    <col min="1" max="1" width="2.5703125" style="47" customWidth="1"/>
    <col min="2" max="2" width="4.42578125" style="47" customWidth="1"/>
    <col min="3" max="3" width="36.140625" style="47" customWidth="1"/>
    <col min="4" max="20" width="14.7109375" style="47" customWidth="1"/>
    <col min="21" max="22" width="20.5703125" style="47" customWidth="1"/>
    <col min="23" max="252" width="8.5703125" style="47"/>
    <col min="253" max="253" width="2.5703125" style="47" customWidth="1"/>
    <col min="254" max="254" width="4.42578125" style="47" customWidth="1"/>
    <col min="255" max="255" width="35.5703125" style="47" customWidth="1"/>
    <col min="256" max="262" width="16.5703125" style="47" customWidth="1"/>
    <col min="263" max="508" width="8.5703125" style="47"/>
    <col min="509" max="509" width="2.5703125" style="47" customWidth="1"/>
    <col min="510" max="510" width="4.42578125" style="47" customWidth="1"/>
    <col min="511" max="511" width="35.5703125" style="47" customWidth="1"/>
    <col min="512" max="518" width="16.5703125" style="47" customWidth="1"/>
    <col min="519" max="764" width="8.5703125" style="47"/>
    <col min="765" max="765" width="2.5703125" style="47" customWidth="1"/>
    <col min="766" max="766" width="4.42578125" style="47" customWidth="1"/>
    <col min="767" max="767" width="35.5703125" style="47" customWidth="1"/>
    <col min="768" max="774" width="16.5703125" style="47" customWidth="1"/>
    <col min="775" max="1020" width="8.5703125" style="47"/>
    <col min="1021" max="1021" width="2.5703125" style="47" customWidth="1"/>
    <col min="1022" max="1022" width="4.42578125" style="47" customWidth="1"/>
    <col min="1023" max="1023" width="35.5703125" style="47" customWidth="1"/>
    <col min="1024" max="1030" width="16.5703125" style="47" customWidth="1"/>
    <col min="1031" max="1276" width="8.5703125" style="47"/>
    <col min="1277" max="1277" width="2.5703125" style="47" customWidth="1"/>
    <col min="1278" max="1278" width="4.42578125" style="47" customWidth="1"/>
    <col min="1279" max="1279" width="35.5703125" style="47" customWidth="1"/>
    <col min="1280" max="1286" width="16.5703125" style="47" customWidth="1"/>
    <col min="1287" max="1532" width="8.5703125" style="47"/>
    <col min="1533" max="1533" width="2.5703125" style="47" customWidth="1"/>
    <col min="1534" max="1534" width="4.42578125" style="47" customWidth="1"/>
    <col min="1535" max="1535" width="35.5703125" style="47" customWidth="1"/>
    <col min="1536" max="1542" width="16.5703125" style="47" customWidth="1"/>
    <col min="1543" max="1788" width="8.5703125" style="47"/>
    <col min="1789" max="1789" width="2.5703125" style="47" customWidth="1"/>
    <col min="1790" max="1790" width="4.42578125" style="47" customWidth="1"/>
    <col min="1791" max="1791" width="35.5703125" style="47" customWidth="1"/>
    <col min="1792" max="1798" width="16.5703125" style="47" customWidth="1"/>
    <col min="1799" max="2044" width="8.5703125" style="47"/>
    <col min="2045" max="2045" width="2.5703125" style="47" customWidth="1"/>
    <col min="2046" max="2046" width="4.42578125" style="47" customWidth="1"/>
    <col min="2047" max="2047" width="35.5703125" style="47" customWidth="1"/>
    <col min="2048" max="2054" width="16.5703125" style="47" customWidth="1"/>
    <col min="2055" max="2300" width="8.5703125" style="47"/>
    <col min="2301" max="2301" width="2.5703125" style="47" customWidth="1"/>
    <col min="2302" max="2302" width="4.42578125" style="47" customWidth="1"/>
    <col min="2303" max="2303" width="35.5703125" style="47" customWidth="1"/>
    <col min="2304" max="2310" width="16.5703125" style="47" customWidth="1"/>
    <col min="2311" max="2556" width="8.5703125" style="47"/>
    <col min="2557" max="2557" width="2.5703125" style="47" customWidth="1"/>
    <col min="2558" max="2558" width="4.42578125" style="47" customWidth="1"/>
    <col min="2559" max="2559" width="35.5703125" style="47" customWidth="1"/>
    <col min="2560" max="2566" width="16.5703125" style="47" customWidth="1"/>
    <col min="2567" max="2812" width="8.5703125" style="47"/>
    <col min="2813" max="2813" width="2.5703125" style="47" customWidth="1"/>
    <col min="2814" max="2814" width="4.42578125" style="47" customWidth="1"/>
    <col min="2815" max="2815" width="35.5703125" style="47" customWidth="1"/>
    <col min="2816" max="2822" width="16.5703125" style="47" customWidth="1"/>
    <col min="2823" max="3068" width="8.5703125" style="47"/>
    <col min="3069" max="3069" width="2.5703125" style="47" customWidth="1"/>
    <col min="3070" max="3070" width="4.42578125" style="47" customWidth="1"/>
    <col min="3071" max="3071" width="35.5703125" style="47" customWidth="1"/>
    <col min="3072" max="3078" width="16.5703125" style="47" customWidth="1"/>
    <col min="3079" max="3324" width="8.5703125" style="47"/>
    <col min="3325" max="3325" width="2.5703125" style="47" customWidth="1"/>
    <col min="3326" max="3326" width="4.42578125" style="47" customWidth="1"/>
    <col min="3327" max="3327" width="35.5703125" style="47" customWidth="1"/>
    <col min="3328" max="3334" width="16.5703125" style="47" customWidth="1"/>
    <col min="3335" max="3580" width="8.5703125" style="47"/>
    <col min="3581" max="3581" width="2.5703125" style="47" customWidth="1"/>
    <col min="3582" max="3582" width="4.42578125" style="47" customWidth="1"/>
    <col min="3583" max="3583" width="35.5703125" style="47" customWidth="1"/>
    <col min="3584" max="3590" width="16.5703125" style="47" customWidth="1"/>
    <col min="3591" max="3836" width="8.5703125" style="47"/>
    <col min="3837" max="3837" width="2.5703125" style="47" customWidth="1"/>
    <col min="3838" max="3838" width="4.42578125" style="47" customWidth="1"/>
    <col min="3839" max="3839" width="35.5703125" style="47" customWidth="1"/>
    <col min="3840" max="3846" width="16.5703125" style="47" customWidth="1"/>
    <col min="3847" max="4092" width="8.5703125" style="47"/>
    <col min="4093" max="4093" width="2.5703125" style="47" customWidth="1"/>
    <col min="4094" max="4094" width="4.42578125" style="47" customWidth="1"/>
    <col min="4095" max="4095" width="35.5703125" style="47" customWidth="1"/>
    <col min="4096" max="4102" width="16.5703125" style="47" customWidth="1"/>
    <col min="4103" max="4348" width="8.5703125" style="47"/>
    <col min="4349" max="4349" width="2.5703125" style="47" customWidth="1"/>
    <col min="4350" max="4350" width="4.42578125" style="47" customWidth="1"/>
    <col min="4351" max="4351" width="35.5703125" style="47" customWidth="1"/>
    <col min="4352" max="4358" width="16.5703125" style="47" customWidth="1"/>
    <col min="4359" max="4604" width="8.5703125" style="47"/>
    <col min="4605" max="4605" width="2.5703125" style="47" customWidth="1"/>
    <col min="4606" max="4606" width="4.42578125" style="47" customWidth="1"/>
    <col min="4607" max="4607" width="35.5703125" style="47" customWidth="1"/>
    <col min="4608" max="4614" width="16.5703125" style="47" customWidth="1"/>
    <col min="4615" max="4860" width="8.5703125" style="47"/>
    <col min="4861" max="4861" width="2.5703125" style="47" customWidth="1"/>
    <col min="4862" max="4862" width="4.42578125" style="47" customWidth="1"/>
    <col min="4863" max="4863" width="35.5703125" style="47" customWidth="1"/>
    <col min="4864" max="4870" width="16.5703125" style="47" customWidth="1"/>
    <col min="4871" max="5116" width="8.5703125" style="47"/>
    <col min="5117" max="5117" width="2.5703125" style="47" customWidth="1"/>
    <col min="5118" max="5118" width="4.42578125" style="47" customWidth="1"/>
    <col min="5119" max="5119" width="35.5703125" style="47" customWidth="1"/>
    <col min="5120" max="5126" width="16.5703125" style="47" customWidth="1"/>
    <col min="5127" max="5372" width="8.5703125" style="47"/>
    <col min="5373" max="5373" width="2.5703125" style="47" customWidth="1"/>
    <col min="5374" max="5374" width="4.42578125" style="47" customWidth="1"/>
    <col min="5375" max="5375" width="35.5703125" style="47" customWidth="1"/>
    <col min="5376" max="5382" width="16.5703125" style="47" customWidth="1"/>
    <col min="5383" max="5628" width="8.5703125" style="47"/>
    <col min="5629" max="5629" width="2.5703125" style="47" customWidth="1"/>
    <col min="5630" max="5630" width="4.42578125" style="47" customWidth="1"/>
    <col min="5631" max="5631" width="35.5703125" style="47" customWidth="1"/>
    <col min="5632" max="5638" width="16.5703125" style="47" customWidth="1"/>
    <col min="5639" max="5884" width="8.5703125" style="47"/>
    <col min="5885" max="5885" width="2.5703125" style="47" customWidth="1"/>
    <col min="5886" max="5886" width="4.42578125" style="47" customWidth="1"/>
    <col min="5887" max="5887" width="35.5703125" style="47" customWidth="1"/>
    <col min="5888" max="5894" width="16.5703125" style="47" customWidth="1"/>
    <col min="5895" max="6140" width="8.5703125" style="47"/>
    <col min="6141" max="6141" width="2.5703125" style="47" customWidth="1"/>
    <col min="6142" max="6142" width="4.42578125" style="47" customWidth="1"/>
    <col min="6143" max="6143" width="35.5703125" style="47" customWidth="1"/>
    <col min="6144" max="6150" width="16.5703125" style="47" customWidth="1"/>
    <col min="6151" max="6396" width="8.5703125" style="47"/>
    <col min="6397" max="6397" width="2.5703125" style="47" customWidth="1"/>
    <col min="6398" max="6398" width="4.42578125" style="47" customWidth="1"/>
    <col min="6399" max="6399" width="35.5703125" style="47" customWidth="1"/>
    <col min="6400" max="6406" width="16.5703125" style="47" customWidth="1"/>
    <col min="6407" max="6652" width="8.5703125" style="47"/>
    <col min="6653" max="6653" width="2.5703125" style="47" customWidth="1"/>
    <col min="6654" max="6654" width="4.42578125" style="47" customWidth="1"/>
    <col min="6655" max="6655" width="35.5703125" style="47" customWidth="1"/>
    <col min="6656" max="6662" width="16.5703125" style="47" customWidth="1"/>
    <col min="6663" max="6908" width="8.5703125" style="47"/>
    <col min="6909" max="6909" width="2.5703125" style="47" customWidth="1"/>
    <col min="6910" max="6910" width="4.42578125" style="47" customWidth="1"/>
    <col min="6911" max="6911" width="35.5703125" style="47" customWidth="1"/>
    <col min="6912" max="6918" width="16.5703125" style="47" customWidth="1"/>
    <col min="6919" max="7164" width="8.5703125" style="47"/>
    <col min="7165" max="7165" width="2.5703125" style="47" customWidth="1"/>
    <col min="7166" max="7166" width="4.42578125" style="47" customWidth="1"/>
    <col min="7167" max="7167" width="35.5703125" style="47" customWidth="1"/>
    <col min="7168" max="7174" width="16.5703125" style="47" customWidth="1"/>
    <col min="7175" max="7420" width="8.5703125" style="47"/>
    <col min="7421" max="7421" width="2.5703125" style="47" customWidth="1"/>
    <col min="7422" max="7422" width="4.42578125" style="47" customWidth="1"/>
    <col min="7423" max="7423" width="35.5703125" style="47" customWidth="1"/>
    <col min="7424" max="7430" width="16.5703125" style="47" customWidth="1"/>
    <col min="7431" max="7676" width="8.5703125" style="47"/>
    <col min="7677" max="7677" width="2.5703125" style="47" customWidth="1"/>
    <col min="7678" max="7678" width="4.42578125" style="47" customWidth="1"/>
    <col min="7679" max="7679" width="35.5703125" style="47" customWidth="1"/>
    <col min="7680" max="7686" width="16.5703125" style="47" customWidth="1"/>
    <col min="7687" max="7932" width="8.5703125" style="47"/>
    <col min="7933" max="7933" width="2.5703125" style="47" customWidth="1"/>
    <col min="7934" max="7934" width="4.42578125" style="47" customWidth="1"/>
    <col min="7935" max="7935" width="35.5703125" style="47" customWidth="1"/>
    <col min="7936" max="7942" width="16.5703125" style="47" customWidth="1"/>
    <col min="7943" max="8188" width="8.5703125" style="47"/>
    <col min="8189" max="8189" width="2.5703125" style="47" customWidth="1"/>
    <col min="8190" max="8190" width="4.42578125" style="47" customWidth="1"/>
    <col min="8191" max="8191" width="35.5703125" style="47" customWidth="1"/>
    <col min="8192" max="8198" width="16.5703125" style="47" customWidth="1"/>
    <col min="8199" max="8444" width="8.5703125" style="47"/>
    <col min="8445" max="8445" width="2.5703125" style="47" customWidth="1"/>
    <col min="8446" max="8446" width="4.42578125" style="47" customWidth="1"/>
    <col min="8447" max="8447" width="35.5703125" style="47" customWidth="1"/>
    <col min="8448" max="8454" width="16.5703125" style="47" customWidth="1"/>
    <col min="8455" max="8700" width="8.5703125" style="47"/>
    <col min="8701" max="8701" width="2.5703125" style="47" customWidth="1"/>
    <col min="8702" max="8702" width="4.42578125" style="47" customWidth="1"/>
    <col min="8703" max="8703" width="35.5703125" style="47" customWidth="1"/>
    <col min="8704" max="8710" width="16.5703125" style="47" customWidth="1"/>
    <col min="8711" max="8956" width="8.5703125" style="47"/>
    <col min="8957" max="8957" width="2.5703125" style="47" customWidth="1"/>
    <col min="8958" max="8958" width="4.42578125" style="47" customWidth="1"/>
    <col min="8959" max="8959" width="35.5703125" style="47" customWidth="1"/>
    <col min="8960" max="8966" width="16.5703125" style="47" customWidth="1"/>
    <col min="8967" max="9212" width="8.5703125" style="47"/>
    <col min="9213" max="9213" width="2.5703125" style="47" customWidth="1"/>
    <col min="9214" max="9214" width="4.42578125" style="47" customWidth="1"/>
    <col min="9215" max="9215" width="35.5703125" style="47" customWidth="1"/>
    <col min="9216" max="9222" width="16.5703125" style="47" customWidth="1"/>
    <col min="9223" max="9468" width="8.5703125" style="47"/>
    <col min="9469" max="9469" width="2.5703125" style="47" customWidth="1"/>
    <col min="9470" max="9470" width="4.42578125" style="47" customWidth="1"/>
    <col min="9471" max="9471" width="35.5703125" style="47" customWidth="1"/>
    <col min="9472" max="9478" width="16.5703125" style="47" customWidth="1"/>
    <col min="9479" max="9724" width="8.5703125" style="47"/>
    <col min="9725" max="9725" width="2.5703125" style="47" customWidth="1"/>
    <col min="9726" max="9726" width="4.42578125" style="47" customWidth="1"/>
    <col min="9727" max="9727" width="35.5703125" style="47" customWidth="1"/>
    <col min="9728" max="9734" width="16.5703125" style="47" customWidth="1"/>
    <col min="9735" max="9980" width="8.5703125" style="47"/>
    <col min="9981" max="9981" width="2.5703125" style="47" customWidth="1"/>
    <col min="9982" max="9982" width="4.42578125" style="47" customWidth="1"/>
    <col min="9983" max="9983" width="35.5703125" style="47" customWidth="1"/>
    <col min="9984" max="9990" width="16.5703125" style="47" customWidth="1"/>
    <col min="9991" max="10236" width="8.5703125" style="47"/>
    <col min="10237" max="10237" width="2.5703125" style="47" customWidth="1"/>
    <col min="10238" max="10238" width="4.42578125" style="47" customWidth="1"/>
    <col min="10239" max="10239" width="35.5703125" style="47" customWidth="1"/>
    <col min="10240" max="10246" width="16.5703125" style="47" customWidth="1"/>
    <col min="10247" max="10492" width="8.5703125" style="47"/>
    <col min="10493" max="10493" width="2.5703125" style="47" customWidth="1"/>
    <col min="10494" max="10494" width="4.42578125" style="47" customWidth="1"/>
    <col min="10495" max="10495" width="35.5703125" style="47" customWidth="1"/>
    <col min="10496" max="10502" width="16.5703125" style="47" customWidth="1"/>
    <col min="10503" max="10748" width="8.5703125" style="47"/>
    <col min="10749" max="10749" width="2.5703125" style="47" customWidth="1"/>
    <col min="10750" max="10750" width="4.42578125" style="47" customWidth="1"/>
    <col min="10751" max="10751" width="35.5703125" style="47" customWidth="1"/>
    <col min="10752" max="10758" width="16.5703125" style="47" customWidth="1"/>
    <col min="10759" max="11004" width="8.5703125" style="47"/>
    <col min="11005" max="11005" width="2.5703125" style="47" customWidth="1"/>
    <col min="11006" max="11006" width="4.42578125" style="47" customWidth="1"/>
    <col min="11007" max="11007" width="35.5703125" style="47" customWidth="1"/>
    <col min="11008" max="11014" width="16.5703125" style="47" customWidth="1"/>
    <col min="11015" max="11260" width="8.5703125" style="47"/>
    <col min="11261" max="11261" width="2.5703125" style="47" customWidth="1"/>
    <col min="11262" max="11262" width="4.42578125" style="47" customWidth="1"/>
    <col min="11263" max="11263" width="35.5703125" style="47" customWidth="1"/>
    <col min="11264" max="11270" width="16.5703125" style="47" customWidth="1"/>
    <col min="11271" max="11516" width="8.5703125" style="47"/>
    <col min="11517" max="11517" width="2.5703125" style="47" customWidth="1"/>
    <col min="11518" max="11518" width="4.42578125" style="47" customWidth="1"/>
    <col min="11519" max="11519" width="35.5703125" style="47" customWidth="1"/>
    <col min="11520" max="11526" width="16.5703125" style="47" customWidth="1"/>
    <col min="11527" max="11772" width="8.5703125" style="47"/>
    <col min="11773" max="11773" width="2.5703125" style="47" customWidth="1"/>
    <col min="11774" max="11774" width="4.42578125" style="47" customWidth="1"/>
    <col min="11775" max="11775" width="35.5703125" style="47" customWidth="1"/>
    <col min="11776" max="11782" width="16.5703125" style="47" customWidth="1"/>
    <col min="11783" max="12028" width="8.5703125" style="47"/>
    <col min="12029" max="12029" width="2.5703125" style="47" customWidth="1"/>
    <col min="12030" max="12030" width="4.42578125" style="47" customWidth="1"/>
    <col min="12031" max="12031" width="35.5703125" style="47" customWidth="1"/>
    <col min="12032" max="12038" width="16.5703125" style="47" customWidth="1"/>
    <col min="12039" max="12284" width="8.5703125" style="47"/>
    <col min="12285" max="12285" width="2.5703125" style="47" customWidth="1"/>
    <col min="12286" max="12286" width="4.42578125" style="47" customWidth="1"/>
    <col min="12287" max="12287" width="35.5703125" style="47" customWidth="1"/>
    <col min="12288" max="12294" width="16.5703125" style="47" customWidth="1"/>
    <col min="12295" max="12540" width="8.5703125" style="47"/>
    <col min="12541" max="12541" width="2.5703125" style="47" customWidth="1"/>
    <col min="12542" max="12542" width="4.42578125" style="47" customWidth="1"/>
    <col min="12543" max="12543" width="35.5703125" style="47" customWidth="1"/>
    <col min="12544" max="12550" width="16.5703125" style="47" customWidth="1"/>
    <col min="12551" max="12796" width="8.5703125" style="47"/>
    <col min="12797" max="12797" width="2.5703125" style="47" customWidth="1"/>
    <col min="12798" max="12798" width="4.42578125" style="47" customWidth="1"/>
    <col min="12799" max="12799" width="35.5703125" style="47" customWidth="1"/>
    <col min="12800" max="12806" width="16.5703125" style="47" customWidth="1"/>
    <col min="12807" max="13052" width="8.5703125" style="47"/>
    <col min="13053" max="13053" width="2.5703125" style="47" customWidth="1"/>
    <col min="13054" max="13054" width="4.42578125" style="47" customWidth="1"/>
    <col min="13055" max="13055" width="35.5703125" style="47" customWidth="1"/>
    <col min="13056" max="13062" width="16.5703125" style="47" customWidth="1"/>
    <col min="13063" max="13308" width="8.5703125" style="47"/>
    <col min="13309" max="13309" width="2.5703125" style="47" customWidth="1"/>
    <col min="13310" max="13310" width="4.42578125" style="47" customWidth="1"/>
    <col min="13311" max="13311" width="35.5703125" style="47" customWidth="1"/>
    <col min="13312" max="13318" width="16.5703125" style="47" customWidth="1"/>
    <col min="13319" max="13564" width="8.5703125" style="47"/>
    <col min="13565" max="13565" width="2.5703125" style="47" customWidth="1"/>
    <col min="13566" max="13566" width="4.42578125" style="47" customWidth="1"/>
    <col min="13567" max="13567" width="35.5703125" style="47" customWidth="1"/>
    <col min="13568" max="13574" width="16.5703125" style="47" customWidth="1"/>
    <col min="13575" max="13820" width="8.5703125" style="47"/>
    <col min="13821" max="13821" width="2.5703125" style="47" customWidth="1"/>
    <col min="13822" max="13822" width="4.42578125" style="47" customWidth="1"/>
    <col min="13823" max="13823" width="35.5703125" style="47" customWidth="1"/>
    <col min="13824" max="13830" width="16.5703125" style="47" customWidth="1"/>
    <col min="13831" max="14076" width="8.5703125" style="47"/>
    <col min="14077" max="14077" width="2.5703125" style="47" customWidth="1"/>
    <col min="14078" max="14078" width="4.42578125" style="47" customWidth="1"/>
    <col min="14079" max="14079" width="35.5703125" style="47" customWidth="1"/>
    <col min="14080" max="14086" width="16.5703125" style="47" customWidth="1"/>
    <col min="14087" max="14332" width="8.5703125" style="47"/>
    <col min="14333" max="14333" width="2.5703125" style="47" customWidth="1"/>
    <col min="14334" max="14334" width="4.42578125" style="47" customWidth="1"/>
    <col min="14335" max="14335" width="35.5703125" style="47" customWidth="1"/>
    <col min="14336" max="14342" width="16.5703125" style="47" customWidth="1"/>
    <col min="14343" max="14588" width="8.5703125" style="47"/>
    <col min="14589" max="14589" width="2.5703125" style="47" customWidth="1"/>
    <col min="14590" max="14590" width="4.42578125" style="47" customWidth="1"/>
    <col min="14591" max="14591" width="35.5703125" style="47" customWidth="1"/>
    <col min="14592" max="14598" width="16.5703125" style="47" customWidth="1"/>
    <col min="14599" max="14844" width="8.5703125" style="47"/>
    <col min="14845" max="14845" width="2.5703125" style="47" customWidth="1"/>
    <col min="14846" max="14846" width="4.42578125" style="47" customWidth="1"/>
    <col min="14847" max="14847" width="35.5703125" style="47" customWidth="1"/>
    <col min="14848" max="14854" width="16.5703125" style="47" customWidth="1"/>
    <col min="14855" max="15100" width="8.5703125" style="47"/>
    <col min="15101" max="15101" width="2.5703125" style="47" customWidth="1"/>
    <col min="15102" max="15102" width="4.42578125" style="47" customWidth="1"/>
    <col min="15103" max="15103" width="35.5703125" style="47" customWidth="1"/>
    <col min="15104" max="15110" width="16.5703125" style="47" customWidth="1"/>
    <col min="15111" max="15356" width="8.5703125" style="47"/>
    <col min="15357" max="15357" width="2.5703125" style="47" customWidth="1"/>
    <col min="15358" max="15358" width="4.42578125" style="47" customWidth="1"/>
    <col min="15359" max="15359" width="35.5703125" style="47" customWidth="1"/>
    <col min="15360" max="15366" width="16.5703125" style="47" customWidth="1"/>
    <col min="15367" max="15612" width="8.5703125" style="47"/>
    <col min="15613" max="15613" width="2.5703125" style="47" customWidth="1"/>
    <col min="15614" max="15614" width="4.42578125" style="47" customWidth="1"/>
    <col min="15615" max="15615" width="35.5703125" style="47" customWidth="1"/>
    <col min="15616" max="15622" width="16.5703125" style="47" customWidth="1"/>
    <col min="15623" max="15868" width="8.5703125" style="47"/>
    <col min="15869" max="15869" width="2.5703125" style="47" customWidth="1"/>
    <col min="15870" max="15870" width="4.42578125" style="47" customWidth="1"/>
    <col min="15871" max="15871" width="35.5703125" style="47" customWidth="1"/>
    <col min="15872" max="15878" width="16.5703125" style="47" customWidth="1"/>
    <col min="15879" max="16124" width="8.5703125" style="47"/>
    <col min="16125" max="16125" width="2.5703125" style="47" customWidth="1"/>
    <col min="16126" max="16126" width="4.42578125" style="47" customWidth="1"/>
    <col min="16127" max="16127" width="35.5703125" style="47" customWidth="1"/>
    <col min="16128" max="16134" width="16.5703125" style="47" customWidth="1"/>
    <col min="16135" max="16384" width="8.5703125" style="47"/>
  </cols>
  <sheetData>
    <row r="1" spans="1:10" ht="20.25" customHeight="1" x14ac:dyDescent="0.2">
      <c r="B1" s="377" t="s">
        <v>146</v>
      </c>
      <c r="C1" s="377"/>
      <c r="D1" s="377"/>
      <c r="E1" s="377"/>
      <c r="F1" s="377"/>
      <c r="G1" s="377"/>
      <c r="H1" s="377"/>
      <c r="I1" s="377"/>
      <c r="J1" s="377"/>
    </row>
    <row r="2" spans="1:10" ht="23.25" customHeight="1" thickBot="1" x14ac:dyDescent="0.25">
      <c r="A2" s="51"/>
      <c r="B2" s="64" t="s">
        <v>123</v>
      </c>
      <c r="C2" s="65"/>
      <c r="D2" s="65"/>
      <c r="E2" s="65"/>
      <c r="F2" s="65"/>
      <c r="G2" s="65"/>
      <c r="H2" s="51"/>
      <c r="I2" s="51"/>
      <c r="J2" s="51"/>
    </row>
    <row r="3" spans="1:10" x14ac:dyDescent="0.2">
      <c r="A3" s="51"/>
      <c r="B3" s="431" t="s">
        <v>121</v>
      </c>
      <c r="C3" s="432"/>
      <c r="D3" s="433"/>
      <c r="E3" s="434"/>
      <c r="F3" s="435"/>
      <c r="G3" s="66"/>
      <c r="H3" s="67" t="s">
        <v>67</v>
      </c>
      <c r="I3" s="51"/>
      <c r="J3" s="51"/>
    </row>
    <row r="4" spans="1:10" x14ac:dyDescent="0.2">
      <c r="A4" s="51"/>
      <c r="B4" s="436" t="s">
        <v>122</v>
      </c>
      <c r="C4" s="437"/>
      <c r="D4" s="438"/>
      <c r="E4" s="439"/>
      <c r="F4" s="440"/>
      <c r="G4" s="66"/>
      <c r="H4" s="68" t="s">
        <v>69</v>
      </c>
      <c r="I4" s="51"/>
      <c r="J4" s="51"/>
    </row>
    <row r="5" spans="1:10" ht="30" customHeight="1" x14ac:dyDescent="0.2">
      <c r="A5" s="51"/>
      <c r="B5" s="441" t="s">
        <v>70</v>
      </c>
      <c r="C5" s="442"/>
      <c r="D5" s="443" t="s">
        <v>165</v>
      </c>
      <c r="E5" s="444"/>
      <c r="F5" s="445"/>
      <c r="G5" s="65"/>
      <c r="H5" s="51"/>
      <c r="I5" s="51"/>
      <c r="J5" s="51"/>
    </row>
    <row r="6" spans="1:10" ht="15" customHeight="1" thickBot="1" x14ac:dyDescent="0.25">
      <c r="A6" s="51"/>
      <c r="B6" s="200"/>
      <c r="C6" s="201" t="s">
        <v>71</v>
      </c>
      <c r="D6" s="446">
        <f>VLOOKUP(D5,Sheet8!A1:B5,2,FALSE)</f>
        <v>100</v>
      </c>
      <c r="E6" s="447"/>
      <c r="F6" s="202" t="s">
        <v>72</v>
      </c>
      <c r="G6" s="65"/>
      <c r="H6" s="51"/>
      <c r="I6" s="51"/>
      <c r="J6" s="51"/>
    </row>
    <row r="7" spans="1:10" x14ac:dyDescent="0.2">
      <c r="A7" s="51"/>
      <c r="B7" s="69"/>
      <c r="C7" s="51"/>
      <c r="D7" s="51"/>
      <c r="E7" s="51"/>
      <c r="F7" s="51"/>
      <c r="G7" s="51"/>
      <c r="H7" s="51"/>
      <c r="I7" s="51"/>
      <c r="J7" s="51"/>
    </row>
    <row r="8" spans="1:10" ht="15" x14ac:dyDescent="0.2">
      <c r="A8" s="51"/>
      <c r="B8" s="242" t="s">
        <v>73</v>
      </c>
      <c r="C8" s="1"/>
      <c r="D8" s="1"/>
      <c r="E8" s="1"/>
      <c r="F8" s="1"/>
      <c r="G8" s="1"/>
      <c r="H8" s="1"/>
      <c r="I8" s="1"/>
      <c r="J8" s="1"/>
    </row>
    <row r="9" spans="1:10" ht="15" thickBot="1" x14ac:dyDescent="0.25">
      <c r="A9" s="51"/>
      <c r="B9" s="243"/>
      <c r="C9" s="1"/>
      <c r="D9" s="1"/>
      <c r="E9" s="1"/>
      <c r="F9" s="1"/>
      <c r="G9" s="1"/>
      <c r="H9" s="1"/>
      <c r="I9" s="1"/>
      <c r="J9" s="1"/>
    </row>
    <row r="10" spans="1:10" x14ac:dyDescent="0.2">
      <c r="A10" s="51"/>
      <c r="B10" s="448" t="s">
        <v>74</v>
      </c>
      <c r="C10" s="449"/>
      <c r="D10" s="449"/>
      <c r="E10" s="449"/>
      <c r="F10" s="449"/>
      <c r="G10" s="449"/>
      <c r="H10" s="449"/>
      <c r="I10" s="450"/>
      <c r="J10" s="451" t="s">
        <v>46</v>
      </c>
    </row>
    <row r="11" spans="1:10" ht="14.25" customHeight="1" x14ac:dyDescent="0.2">
      <c r="A11" s="51"/>
      <c r="B11" s="244"/>
      <c r="C11" s="454" t="s">
        <v>75</v>
      </c>
      <c r="D11" s="456" t="s">
        <v>76</v>
      </c>
      <c r="E11" s="457"/>
      <c r="F11" s="457"/>
      <c r="G11" s="457"/>
      <c r="H11" s="457"/>
      <c r="I11" s="458"/>
      <c r="J11" s="452"/>
    </row>
    <row r="12" spans="1:10" x14ac:dyDescent="0.2">
      <c r="A12" s="51"/>
      <c r="B12" s="245"/>
      <c r="C12" s="455"/>
      <c r="D12" s="246" t="s">
        <v>40</v>
      </c>
      <c r="E12" s="246" t="s">
        <v>41</v>
      </c>
      <c r="F12" s="246" t="s">
        <v>42</v>
      </c>
      <c r="G12" s="246" t="s">
        <v>43</v>
      </c>
      <c r="H12" s="246" t="s">
        <v>44</v>
      </c>
      <c r="I12" s="247" t="s">
        <v>77</v>
      </c>
      <c r="J12" s="453"/>
    </row>
    <row r="13" spans="1:10" x14ac:dyDescent="0.2">
      <c r="A13" s="51"/>
      <c r="B13" s="248"/>
      <c r="C13" s="249"/>
      <c r="D13" s="250"/>
      <c r="E13" s="250"/>
      <c r="F13" s="250"/>
      <c r="G13" s="250"/>
      <c r="H13" s="250"/>
      <c r="I13" s="251"/>
      <c r="J13" s="252"/>
    </row>
    <row r="14" spans="1:10" x14ac:dyDescent="0.2">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
      <c r="A15" s="51"/>
      <c r="B15" s="253"/>
      <c r="C15" s="249"/>
      <c r="D15" s="254"/>
      <c r="E15" s="254"/>
      <c r="F15" s="254"/>
      <c r="G15" s="254"/>
      <c r="H15" s="254"/>
      <c r="I15" s="255"/>
      <c r="J15" s="252"/>
    </row>
    <row r="16" spans="1:10" x14ac:dyDescent="0.2">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
      <c r="A17" s="51"/>
      <c r="B17" s="253"/>
      <c r="C17" s="249"/>
      <c r="D17" s="254"/>
      <c r="E17" s="254"/>
      <c r="F17" s="254"/>
      <c r="G17" s="254"/>
      <c r="H17" s="254"/>
      <c r="I17" s="255"/>
      <c r="J17" s="252"/>
    </row>
    <row r="18" spans="1:22" x14ac:dyDescent="0.2">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
      <c r="A19" s="51"/>
      <c r="B19" s="253"/>
      <c r="C19" s="249"/>
      <c r="D19" s="254"/>
      <c r="E19" s="254"/>
      <c r="F19" s="254"/>
      <c r="G19" s="254"/>
      <c r="H19" s="254"/>
      <c r="I19" s="255"/>
      <c r="J19" s="257"/>
    </row>
    <row r="20" spans="1:22" x14ac:dyDescent="0.2">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
      <c r="A21" s="51"/>
      <c r="B21" s="253"/>
      <c r="C21" s="249"/>
      <c r="D21" s="254"/>
      <c r="E21" s="254"/>
      <c r="F21" s="254"/>
      <c r="G21" s="254"/>
      <c r="H21" s="254"/>
      <c r="I21" s="255"/>
      <c r="J21" s="256"/>
    </row>
    <row r="22" spans="1:22" x14ac:dyDescent="0.2">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
      <c r="A23" s="51"/>
      <c r="B23" s="253"/>
      <c r="C23" s="249"/>
      <c r="D23" s="254"/>
      <c r="E23" s="254"/>
      <c r="F23" s="254"/>
      <c r="G23" s="254"/>
      <c r="H23" s="254"/>
      <c r="I23" s="255"/>
      <c r="J23" s="257"/>
      <c r="K23" s="73"/>
    </row>
    <row r="24" spans="1:22" x14ac:dyDescent="0.2">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
      <c r="A25" s="51"/>
      <c r="B25" s="253"/>
      <c r="C25" s="250"/>
      <c r="D25" s="261"/>
      <c r="E25" s="261"/>
      <c r="F25" s="261"/>
      <c r="G25" s="261"/>
      <c r="H25" s="261"/>
      <c r="I25" s="262"/>
      <c r="J25" s="252"/>
    </row>
    <row r="26" spans="1:22" ht="15" thickBot="1" x14ac:dyDescent="0.25">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
      <c r="A27" s="51"/>
      <c r="B27" s="74"/>
      <c r="C27" s="75"/>
      <c r="D27" s="76"/>
      <c r="E27" s="76"/>
      <c r="F27" s="76"/>
      <c r="G27" s="77"/>
      <c r="H27" s="77"/>
      <c r="I27" s="76"/>
      <c r="J27" s="76"/>
    </row>
    <row r="28" spans="1:22" ht="14.25" customHeight="1" x14ac:dyDescent="0.2">
      <c r="A28" s="51"/>
      <c r="B28" s="430" t="s">
        <v>80</v>
      </c>
      <c r="C28" s="430"/>
      <c r="D28" s="430"/>
      <c r="E28" s="430"/>
      <c r="F28" s="430"/>
      <c r="G28" s="430"/>
      <c r="H28" s="430"/>
      <c r="I28" s="430"/>
      <c r="J28" s="430"/>
      <c r="K28" s="430"/>
      <c r="L28" s="79"/>
      <c r="M28" s="79"/>
      <c r="N28" s="79"/>
      <c r="O28" s="79"/>
      <c r="P28" s="79"/>
      <c r="Q28" s="79"/>
      <c r="R28" s="79"/>
      <c r="S28" s="79"/>
      <c r="T28" s="79"/>
      <c r="U28" s="79"/>
      <c r="V28" s="79"/>
    </row>
    <row r="29" spans="1:22" ht="15" thickBot="1" x14ac:dyDescent="0.25">
      <c r="A29" s="80"/>
      <c r="B29" s="81"/>
      <c r="C29" s="80"/>
      <c r="D29" s="80"/>
      <c r="E29" s="80"/>
      <c r="F29" s="80"/>
      <c r="G29" s="80"/>
      <c r="H29" s="80"/>
      <c r="I29" s="80"/>
      <c r="J29" s="80"/>
    </row>
    <row r="30" spans="1:22" ht="15" thickTop="1" x14ac:dyDescent="0.2">
      <c r="A30" s="51"/>
      <c r="B30" s="203" t="s">
        <v>47</v>
      </c>
      <c r="C30" s="204" t="s">
        <v>81</v>
      </c>
      <c r="D30" s="205"/>
      <c r="E30" s="206"/>
      <c r="F30" s="207" t="s">
        <v>40</v>
      </c>
      <c r="G30" s="207" t="s">
        <v>41</v>
      </c>
      <c r="H30" s="207" t="s">
        <v>42</v>
      </c>
      <c r="I30" s="207" t="s">
        <v>43</v>
      </c>
      <c r="J30" s="207" t="s">
        <v>44</v>
      </c>
      <c r="K30" s="208" t="s">
        <v>77</v>
      </c>
    </row>
    <row r="31" spans="1:22" ht="15" thickBot="1" x14ac:dyDescent="0.25">
      <c r="A31" s="51"/>
      <c r="B31" s="209"/>
      <c r="C31" s="210"/>
      <c r="D31" s="210"/>
      <c r="E31" s="211" t="s">
        <v>82</v>
      </c>
      <c r="F31" s="212">
        <f>SUM(G38:G48)</f>
        <v>0</v>
      </c>
      <c r="G31" s="212">
        <f>SUM(J38:J48)</f>
        <v>0</v>
      </c>
      <c r="H31" s="212">
        <f>SUM(M38:M48)</f>
        <v>0</v>
      </c>
      <c r="I31" s="212">
        <f>SUM(P38:P48)</f>
        <v>0</v>
      </c>
      <c r="J31" s="212">
        <f>SUM(S38:S48)</f>
        <v>0</v>
      </c>
      <c r="K31" s="213">
        <f>SUM(F31:J31)</f>
        <v>0</v>
      </c>
    </row>
    <row r="32" spans="1:22" ht="15" thickTop="1" x14ac:dyDescent="0.2">
      <c r="A32" s="51"/>
      <c r="B32" s="221"/>
      <c r="C32" s="222"/>
      <c r="D32" s="222"/>
      <c r="E32" s="223"/>
      <c r="F32" s="215"/>
      <c r="G32" s="215"/>
      <c r="H32" s="215"/>
      <c r="I32" s="215"/>
      <c r="J32" s="215"/>
      <c r="K32" s="215"/>
    </row>
    <row r="33" spans="1:22" ht="130.15" customHeight="1" x14ac:dyDescent="0.2">
      <c r="A33" s="51"/>
      <c r="B33" s="368" t="s">
        <v>174</v>
      </c>
      <c r="C33" s="429"/>
      <c r="D33" s="429"/>
      <c r="E33" s="429"/>
      <c r="F33" s="429"/>
      <c r="G33" s="429"/>
      <c r="H33" s="429"/>
      <c r="I33" s="429"/>
      <c r="J33" s="429"/>
      <c r="K33" s="429"/>
    </row>
    <row r="34" spans="1:22" ht="15" thickBot="1" x14ac:dyDescent="0.25">
      <c r="A34" s="51"/>
      <c r="B34" s="69"/>
      <c r="C34" s="82"/>
      <c r="D34" s="82"/>
      <c r="E34" s="82"/>
      <c r="F34" s="82"/>
      <c r="G34" s="83"/>
      <c r="H34" s="83"/>
      <c r="I34" s="83"/>
      <c r="J34" s="83"/>
    </row>
    <row r="35" spans="1:22" ht="15" customHeight="1" x14ac:dyDescent="0.2">
      <c r="A35" s="51"/>
      <c r="B35" s="84"/>
      <c r="C35" s="459" t="s">
        <v>83</v>
      </c>
      <c r="D35" s="418" t="s">
        <v>84</v>
      </c>
      <c r="E35" s="426" t="s">
        <v>85</v>
      </c>
      <c r="F35" s="427"/>
      <c r="G35" s="427"/>
      <c r="H35" s="427"/>
      <c r="I35" s="427"/>
      <c r="J35" s="427"/>
      <c r="K35" s="427"/>
      <c r="L35" s="427"/>
      <c r="M35" s="427"/>
      <c r="N35" s="427"/>
      <c r="O35" s="427"/>
      <c r="P35" s="427"/>
      <c r="Q35" s="427"/>
      <c r="R35" s="427"/>
      <c r="S35" s="427"/>
      <c r="T35" s="428"/>
      <c r="U35" s="421" t="s">
        <v>162</v>
      </c>
      <c r="V35" s="412" t="s">
        <v>163</v>
      </c>
    </row>
    <row r="36" spans="1:22" ht="14.45" customHeight="1" x14ac:dyDescent="0.2">
      <c r="A36" s="51"/>
      <c r="B36" s="85"/>
      <c r="C36" s="460"/>
      <c r="D36" s="419"/>
      <c r="E36" s="424" t="s">
        <v>40</v>
      </c>
      <c r="F36" s="425"/>
      <c r="G36" s="425"/>
      <c r="H36" s="425" t="s">
        <v>41</v>
      </c>
      <c r="I36" s="425"/>
      <c r="J36" s="425"/>
      <c r="K36" s="425" t="s">
        <v>42</v>
      </c>
      <c r="L36" s="425"/>
      <c r="M36" s="425"/>
      <c r="N36" s="425" t="s">
        <v>43</v>
      </c>
      <c r="O36" s="425"/>
      <c r="P36" s="425"/>
      <c r="Q36" s="425" t="s">
        <v>44</v>
      </c>
      <c r="R36" s="425"/>
      <c r="S36" s="425"/>
      <c r="T36" s="419" t="s">
        <v>105</v>
      </c>
      <c r="U36" s="422"/>
      <c r="V36" s="413"/>
    </row>
    <row r="37" spans="1:22" ht="40.5" customHeight="1" thickBot="1" x14ac:dyDescent="0.25">
      <c r="A37" s="51"/>
      <c r="B37" s="86"/>
      <c r="C37" s="461"/>
      <c r="D37" s="420"/>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0"/>
      <c r="U37" s="423"/>
      <c r="V37" s="414"/>
    </row>
    <row r="38" spans="1:22" ht="25.5" x14ac:dyDescent="0.2">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SUM(G38,J38,M38,P38,S38)</f>
        <v>0</v>
      </c>
      <c r="U38" s="28"/>
      <c r="V38" s="23"/>
    </row>
    <row r="39" spans="1:22" x14ac:dyDescent="0.2">
      <c r="A39" s="51"/>
      <c r="B39" s="52"/>
      <c r="C39" s="71"/>
      <c r="D39" s="327"/>
      <c r="E39" s="328"/>
      <c r="F39" s="92"/>
      <c r="G39" s="329"/>
      <c r="H39" s="319"/>
      <c r="I39" s="92"/>
      <c r="J39" s="329"/>
      <c r="K39" s="319"/>
      <c r="L39" s="92"/>
      <c r="M39" s="329"/>
      <c r="N39" s="319"/>
      <c r="O39" s="92"/>
      <c r="P39" s="329"/>
      <c r="Q39" s="319"/>
      <c r="R39" s="92"/>
      <c r="S39" s="329"/>
      <c r="T39" s="326"/>
      <c r="U39" s="93"/>
      <c r="V39" s="94"/>
    </row>
    <row r="40" spans="1:22" ht="36.75" customHeight="1" x14ac:dyDescent="0.2">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 t="shared" ref="T41:T48" si="10">SUM(G41,J41,M41,P41,S41)</f>
        <v>0</v>
      </c>
      <c r="U41" s="9"/>
      <c r="V41" s="29"/>
    </row>
    <row r="42" spans="1:22" x14ac:dyDescent="0.2">
      <c r="A42" s="51"/>
      <c r="B42" s="52"/>
      <c r="C42" s="98" t="s">
        <v>93</v>
      </c>
      <c r="D42" s="333"/>
      <c r="E42" s="334"/>
      <c r="F42" s="335"/>
      <c r="G42" s="329">
        <f t="shared" ref="G42:G43" si="11">F42/12*E42</f>
        <v>0</v>
      </c>
      <c r="H42" s="336"/>
      <c r="I42" s="335"/>
      <c r="J42" s="329">
        <f t="shared" si="7"/>
        <v>0</v>
      </c>
      <c r="K42" s="335"/>
      <c r="L42" s="335"/>
      <c r="M42" s="329">
        <f t="shared" ref="M42:M43" si="12">L42/12*K42</f>
        <v>0</v>
      </c>
      <c r="N42" s="335"/>
      <c r="O42" s="335"/>
      <c r="P42" s="329">
        <f t="shared" si="8"/>
        <v>0</v>
      </c>
      <c r="Q42" s="335"/>
      <c r="R42" s="335"/>
      <c r="S42" s="329">
        <f t="shared" si="9"/>
        <v>0</v>
      </c>
      <c r="T42" s="326">
        <f t="shared" si="10"/>
        <v>0</v>
      </c>
      <c r="U42" s="8"/>
      <c r="V42" s="14"/>
    </row>
    <row r="43" spans="1:22" x14ac:dyDescent="0.2">
      <c r="A43" s="51"/>
      <c r="B43" s="52"/>
      <c r="C43" s="98" t="s">
        <v>94</v>
      </c>
      <c r="D43" s="333"/>
      <c r="E43" s="334"/>
      <c r="F43" s="335"/>
      <c r="G43" s="329">
        <f t="shared" si="11"/>
        <v>0</v>
      </c>
      <c r="H43" s="336"/>
      <c r="I43" s="335"/>
      <c r="J43" s="329">
        <f t="shared" si="7"/>
        <v>0</v>
      </c>
      <c r="K43" s="335"/>
      <c r="L43" s="335"/>
      <c r="M43" s="329">
        <f t="shared" si="12"/>
        <v>0</v>
      </c>
      <c r="N43" s="335"/>
      <c r="O43" s="335"/>
      <c r="P43" s="329">
        <f t="shared" si="8"/>
        <v>0</v>
      </c>
      <c r="Q43" s="335"/>
      <c r="R43" s="335"/>
      <c r="S43" s="329">
        <f t="shared" si="9"/>
        <v>0</v>
      </c>
      <c r="T43" s="326">
        <f t="shared" si="10"/>
        <v>0</v>
      </c>
      <c r="U43" s="8"/>
      <c r="V43" s="14"/>
    </row>
    <row r="44" spans="1:22" x14ac:dyDescent="0.2">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0"/>
        <v>0</v>
      </c>
      <c r="U46" s="9"/>
      <c r="V46" s="29"/>
    </row>
    <row r="47" spans="1:22" x14ac:dyDescent="0.2">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0"/>
        <v>0</v>
      </c>
      <c r="U47" s="8"/>
      <c r="V47" s="14"/>
    </row>
    <row r="48" spans="1:22" x14ac:dyDescent="0.2">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0"/>
        <v>0</v>
      </c>
      <c r="U48" s="8"/>
      <c r="V48" s="14"/>
    </row>
    <row r="49" spans="1:22" x14ac:dyDescent="0.2">
      <c r="A49" s="51"/>
      <c r="B49" s="99"/>
      <c r="C49" s="100"/>
      <c r="D49" s="339"/>
      <c r="E49" s="328"/>
      <c r="F49" s="92"/>
      <c r="G49" s="329"/>
      <c r="H49" s="319"/>
      <c r="I49" s="92"/>
      <c r="J49" s="92"/>
      <c r="K49" s="92"/>
      <c r="L49" s="92"/>
      <c r="M49" s="92"/>
      <c r="N49" s="92"/>
      <c r="O49" s="92"/>
      <c r="P49" s="92"/>
      <c r="Q49" s="92"/>
      <c r="R49" s="92"/>
      <c r="S49" s="92"/>
      <c r="T49" s="319"/>
      <c r="U49" s="93"/>
      <c r="V49" s="101"/>
    </row>
    <row r="50" spans="1:22" ht="15" thickBot="1" x14ac:dyDescent="0.25">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
      <c r="A51" s="51"/>
      <c r="B51" s="69"/>
      <c r="C51" s="51"/>
      <c r="D51" s="51"/>
      <c r="E51" s="51"/>
      <c r="F51" s="51"/>
      <c r="G51" s="51"/>
      <c r="H51" s="51"/>
      <c r="I51" s="51"/>
      <c r="J51" s="51"/>
    </row>
    <row r="52" spans="1:22" x14ac:dyDescent="0.2">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5" thickBot="1" x14ac:dyDescent="0.25">
      <c r="A53" s="51"/>
      <c r="B53" s="69"/>
      <c r="C53" s="51"/>
      <c r="D53" s="51"/>
      <c r="E53" s="51"/>
      <c r="F53" s="51"/>
      <c r="G53" s="51"/>
      <c r="H53" s="51"/>
      <c r="I53" s="51"/>
      <c r="J53" s="51"/>
    </row>
    <row r="54" spans="1:22" ht="15" thickTop="1" x14ac:dyDescent="0.2">
      <c r="A54" s="51"/>
      <c r="B54" s="203" t="s">
        <v>51</v>
      </c>
      <c r="C54" s="216" t="s">
        <v>159</v>
      </c>
      <c r="D54" s="205"/>
      <c r="E54" s="206"/>
      <c r="F54" s="217" t="s">
        <v>40</v>
      </c>
      <c r="G54" s="217" t="s">
        <v>41</v>
      </c>
      <c r="H54" s="217" t="s">
        <v>42</v>
      </c>
      <c r="I54" s="217" t="s">
        <v>43</v>
      </c>
      <c r="J54" s="217" t="s">
        <v>44</v>
      </c>
      <c r="K54" s="218" t="s">
        <v>77</v>
      </c>
    </row>
    <row r="55" spans="1:22" ht="15" thickBot="1" x14ac:dyDescent="0.25">
      <c r="A55" s="51"/>
      <c r="B55" s="209"/>
      <c r="C55" s="210"/>
      <c r="D55" s="210"/>
      <c r="E55" s="211" t="s">
        <v>96</v>
      </c>
      <c r="F55" s="219">
        <f>SUM(G62:G71)</f>
        <v>0</v>
      </c>
      <c r="G55" s="219">
        <f>SUM(I62:I71)</f>
        <v>0</v>
      </c>
      <c r="H55" s="219">
        <f>SUM(K62:K71)</f>
        <v>0</v>
      </c>
      <c r="I55" s="219">
        <f>SUM(M62:M71)</f>
        <v>0</v>
      </c>
      <c r="J55" s="219">
        <f>SUM(O62:O71)</f>
        <v>0</v>
      </c>
      <c r="K55" s="220">
        <f>SUM(P62:P71)</f>
        <v>0</v>
      </c>
    </row>
    <row r="56" spans="1:22" ht="15" thickTop="1" x14ac:dyDescent="0.2">
      <c r="A56" s="51"/>
      <c r="B56" s="221"/>
      <c r="C56" s="222"/>
      <c r="D56" s="222"/>
      <c r="E56" s="223"/>
      <c r="F56" s="224"/>
      <c r="G56" s="224"/>
      <c r="H56" s="224"/>
      <c r="I56" s="224"/>
      <c r="J56" s="224"/>
      <c r="K56" s="224"/>
    </row>
    <row r="57" spans="1:22" ht="79.900000000000006" customHeight="1" x14ac:dyDescent="0.2">
      <c r="A57" s="51"/>
      <c r="B57" s="462" t="s">
        <v>167</v>
      </c>
      <c r="C57" s="462"/>
      <c r="D57" s="462"/>
      <c r="E57" s="462"/>
      <c r="F57" s="462"/>
      <c r="G57" s="462"/>
      <c r="H57" s="462"/>
      <c r="I57" s="462"/>
      <c r="J57" s="462"/>
      <c r="K57" s="462"/>
    </row>
    <row r="58" spans="1:22" ht="15" thickBot="1" x14ac:dyDescent="0.25">
      <c r="A58" s="51"/>
      <c r="B58" s="69"/>
      <c r="C58" s="199"/>
      <c r="D58" s="199"/>
      <c r="E58" s="199"/>
      <c r="F58" s="77"/>
      <c r="G58" s="77"/>
      <c r="H58" s="77"/>
      <c r="I58" s="77"/>
      <c r="J58" s="77"/>
    </row>
    <row r="59" spans="1:22" ht="14.25" customHeight="1" x14ac:dyDescent="0.2">
      <c r="A59" s="51"/>
      <c r="B59" s="409" t="s">
        <v>85</v>
      </c>
      <c r="C59" s="410"/>
      <c r="D59" s="410"/>
      <c r="E59" s="410"/>
      <c r="F59" s="410"/>
      <c r="G59" s="410"/>
      <c r="H59" s="410"/>
      <c r="I59" s="410"/>
      <c r="J59" s="410"/>
      <c r="K59" s="410"/>
      <c r="L59" s="410"/>
      <c r="M59" s="410"/>
      <c r="N59" s="410"/>
      <c r="O59" s="410"/>
      <c r="P59" s="411"/>
      <c r="Q59" s="401" t="s">
        <v>97</v>
      </c>
      <c r="R59" s="412" t="s">
        <v>86</v>
      </c>
    </row>
    <row r="60" spans="1:22" ht="14.25" customHeight="1" x14ac:dyDescent="0.2">
      <c r="A60" s="51"/>
      <c r="B60" s="108"/>
      <c r="C60" s="109"/>
      <c r="D60" s="109"/>
      <c r="E60" s="109"/>
      <c r="F60" s="415" t="s">
        <v>40</v>
      </c>
      <c r="G60" s="406"/>
      <c r="H60" s="415" t="s">
        <v>41</v>
      </c>
      <c r="I60" s="406"/>
      <c r="J60" s="415" t="s">
        <v>42</v>
      </c>
      <c r="K60" s="406"/>
      <c r="L60" s="415" t="s">
        <v>43</v>
      </c>
      <c r="M60" s="406"/>
      <c r="N60" s="415" t="s">
        <v>44</v>
      </c>
      <c r="O60" s="406"/>
      <c r="P60" s="416" t="s">
        <v>98</v>
      </c>
      <c r="Q60" s="402"/>
      <c r="R60" s="413"/>
    </row>
    <row r="61" spans="1:22" ht="30.75" customHeight="1" thickBot="1" x14ac:dyDescent="0.25">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17"/>
      <c r="Q61" s="403"/>
      <c r="R61" s="414"/>
    </row>
    <row r="62" spans="1:22" ht="15" customHeight="1" x14ac:dyDescent="0.2">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5" thickBot="1" x14ac:dyDescent="0.25">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
      <c r="A72" s="51"/>
      <c r="B72" s="69"/>
      <c r="C72" s="51"/>
      <c r="D72" s="51"/>
      <c r="E72" s="51"/>
      <c r="F72" s="51"/>
      <c r="G72" s="51"/>
      <c r="H72" s="51"/>
      <c r="I72" s="51"/>
      <c r="J72" s="51"/>
    </row>
    <row r="73" spans="1:22" x14ac:dyDescent="0.2">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5" thickBot="1" x14ac:dyDescent="0.25">
      <c r="A74" s="51"/>
      <c r="B74" s="69"/>
      <c r="C74" s="116"/>
      <c r="D74" s="116"/>
      <c r="E74" s="51"/>
      <c r="F74" s="51"/>
      <c r="G74" s="51"/>
      <c r="H74" s="51"/>
      <c r="I74" s="51"/>
      <c r="J74" s="51"/>
    </row>
    <row r="75" spans="1:22" ht="27" customHeight="1" x14ac:dyDescent="0.2">
      <c r="A75" s="51"/>
      <c r="B75" s="225" t="s">
        <v>54</v>
      </c>
      <c r="C75" s="390" t="s">
        <v>160</v>
      </c>
      <c r="D75" s="390"/>
      <c r="E75" s="391"/>
      <c r="F75" s="228" t="s">
        <v>40</v>
      </c>
      <c r="G75" s="228" t="s">
        <v>41</v>
      </c>
      <c r="H75" s="228" t="s">
        <v>42</v>
      </c>
      <c r="I75" s="228" t="s">
        <v>43</v>
      </c>
      <c r="J75" s="228" t="s">
        <v>44</v>
      </c>
      <c r="K75" s="229" t="s">
        <v>77</v>
      </c>
    </row>
    <row r="76" spans="1:22" ht="15" thickBot="1" x14ac:dyDescent="0.25">
      <c r="A76" s="51"/>
      <c r="B76" s="230"/>
      <c r="C76" s="231"/>
      <c r="D76" s="231"/>
      <c r="E76" s="232" t="s">
        <v>103</v>
      </c>
      <c r="F76" s="233">
        <f t="shared" ref="F76:K76" si="25">SUM(F81:F100)</f>
        <v>0</v>
      </c>
      <c r="G76" s="233">
        <f t="shared" si="25"/>
        <v>0</v>
      </c>
      <c r="H76" s="233">
        <f t="shared" si="25"/>
        <v>0</v>
      </c>
      <c r="I76" s="233">
        <f t="shared" si="25"/>
        <v>0</v>
      </c>
      <c r="J76" s="233">
        <f t="shared" si="25"/>
        <v>0</v>
      </c>
      <c r="K76" s="234">
        <f t="shared" si="25"/>
        <v>0</v>
      </c>
    </row>
    <row r="77" spans="1:22" ht="15" thickBot="1" x14ac:dyDescent="0.25">
      <c r="A77" s="51"/>
      <c r="B77" s="69"/>
      <c r="C77" s="82"/>
      <c r="D77" s="82"/>
      <c r="E77" s="82"/>
      <c r="F77" s="82"/>
      <c r="G77" s="77"/>
      <c r="H77" s="77"/>
      <c r="I77" s="77"/>
      <c r="J77" s="77"/>
    </row>
    <row r="78" spans="1:22" ht="15.75" customHeight="1" x14ac:dyDescent="0.2">
      <c r="A78" s="51"/>
      <c r="B78" s="392" t="s">
        <v>104</v>
      </c>
      <c r="C78" s="393"/>
      <c r="D78" s="393"/>
      <c r="E78" s="393"/>
      <c r="F78" s="393"/>
      <c r="G78" s="393"/>
      <c r="H78" s="393"/>
      <c r="I78" s="393"/>
      <c r="J78" s="393"/>
      <c r="K78" s="394"/>
      <c r="L78" s="401" t="s">
        <v>97</v>
      </c>
      <c r="M78" s="404" t="s">
        <v>86</v>
      </c>
    </row>
    <row r="79" spans="1:22" ht="15" customHeight="1" x14ac:dyDescent="0.2">
      <c r="A79" s="51"/>
      <c r="B79" s="117"/>
      <c r="C79" s="396" t="s">
        <v>85</v>
      </c>
      <c r="D79" s="396"/>
      <c r="E79" s="396"/>
      <c r="F79" s="396"/>
      <c r="G79" s="396"/>
      <c r="H79" s="396"/>
      <c r="I79" s="396"/>
      <c r="J79" s="406"/>
      <c r="K79" s="407" t="s">
        <v>105</v>
      </c>
      <c r="L79" s="402"/>
      <c r="M79" s="400"/>
    </row>
    <row r="80" spans="1:22" ht="26.25" thickBot="1" x14ac:dyDescent="0.25">
      <c r="A80" s="51"/>
      <c r="B80" s="102"/>
      <c r="C80" s="118" t="s">
        <v>99</v>
      </c>
      <c r="D80" s="110" t="s">
        <v>100</v>
      </c>
      <c r="E80" s="110" t="s">
        <v>106</v>
      </c>
      <c r="F80" s="110" t="s">
        <v>107</v>
      </c>
      <c r="G80" s="110" t="s">
        <v>108</v>
      </c>
      <c r="H80" s="110" t="s">
        <v>109</v>
      </c>
      <c r="I80" s="110" t="s">
        <v>110</v>
      </c>
      <c r="J80" s="110" t="s">
        <v>111</v>
      </c>
      <c r="K80" s="408"/>
      <c r="L80" s="403"/>
      <c r="M80" s="405"/>
    </row>
    <row r="81" spans="1:13" x14ac:dyDescent="0.2">
      <c r="A81" s="51"/>
      <c r="B81" s="90">
        <v>1</v>
      </c>
      <c r="C81" s="3"/>
      <c r="D81" s="351"/>
      <c r="E81" s="351"/>
      <c r="F81" s="352"/>
      <c r="G81" s="352"/>
      <c r="H81" s="352"/>
      <c r="I81" s="352"/>
      <c r="J81" s="352"/>
      <c r="K81" s="119">
        <f>SUM(F81:J81)</f>
        <v>0</v>
      </c>
      <c r="L81" s="9"/>
      <c r="M81" s="10"/>
    </row>
    <row r="82" spans="1:13" x14ac:dyDescent="0.2">
      <c r="A82" s="51"/>
      <c r="B82" s="52">
        <v>2</v>
      </c>
      <c r="C82" s="5"/>
      <c r="D82" s="58"/>
      <c r="E82" s="58"/>
      <c r="F82" s="31"/>
      <c r="G82" s="31"/>
      <c r="H82" s="31"/>
      <c r="I82" s="31"/>
      <c r="J82" s="31"/>
      <c r="K82" s="120">
        <f>SUM(F82:J82)</f>
        <v>0</v>
      </c>
      <c r="L82" s="9"/>
      <c r="M82" s="10"/>
    </row>
    <row r="83" spans="1:13" x14ac:dyDescent="0.2">
      <c r="A83" s="51"/>
      <c r="B83" s="52">
        <v>3</v>
      </c>
      <c r="C83" s="5"/>
      <c r="D83" s="58"/>
      <c r="E83" s="58"/>
      <c r="F83" s="31"/>
      <c r="G83" s="31"/>
      <c r="H83" s="31"/>
      <c r="I83" s="31"/>
      <c r="J83" s="31"/>
      <c r="K83" s="120">
        <f>SUM(F83:J83)</f>
        <v>0</v>
      </c>
      <c r="L83" s="9"/>
      <c r="M83" s="10"/>
    </row>
    <row r="84" spans="1:13" x14ac:dyDescent="0.2">
      <c r="A84" s="51"/>
      <c r="B84" s="52">
        <v>4</v>
      </c>
      <c r="C84" s="5"/>
      <c r="D84" s="58"/>
      <c r="E84" s="58"/>
      <c r="F84" s="31"/>
      <c r="G84" s="31"/>
      <c r="H84" s="31"/>
      <c r="I84" s="31"/>
      <c r="J84" s="31"/>
      <c r="K84" s="120">
        <f t="shared" ref="K84:K99" si="26">SUM(F84:J84)</f>
        <v>0</v>
      </c>
      <c r="L84" s="9"/>
      <c r="M84" s="10"/>
    </row>
    <row r="85" spans="1:13" x14ac:dyDescent="0.2">
      <c r="A85" s="51"/>
      <c r="B85" s="52">
        <v>5</v>
      </c>
      <c r="C85" s="5"/>
      <c r="D85" s="58"/>
      <c r="E85" s="58"/>
      <c r="F85" s="31"/>
      <c r="G85" s="31"/>
      <c r="H85" s="31"/>
      <c r="I85" s="31"/>
      <c r="J85" s="31"/>
      <c r="K85" s="120">
        <f t="shared" si="26"/>
        <v>0</v>
      </c>
      <c r="L85" s="9"/>
      <c r="M85" s="10"/>
    </row>
    <row r="86" spans="1:13" x14ac:dyDescent="0.2">
      <c r="A86" s="51"/>
      <c r="B86" s="52">
        <v>6</v>
      </c>
      <c r="C86" s="5"/>
      <c r="D86" s="58"/>
      <c r="E86" s="58"/>
      <c r="F86" s="31"/>
      <c r="G86" s="31"/>
      <c r="H86" s="31"/>
      <c r="I86" s="31"/>
      <c r="J86" s="31"/>
      <c r="K86" s="120">
        <f t="shared" si="26"/>
        <v>0</v>
      </c>
      <c r="L86" s="9"/>
      <c r="M86" s="10"/>
    </row>
    <row r="87" spans="1:13" x14ac:dyDescent="0.2">
      <c r="A87" s="51"/>
      <c r="B87" s="52">
        <v>7</v>
      </c>
      <c r="C87" s="5"/>
      <c r="D87" s="58"/>
      <c r="E87" s="58"/>
      <c r="F87" s="31"/>
      <c r="G87" s="31"/>
      <c r="H87" s="31"/>
      <c r="I87" s="31"/>
      <c r="J87" s="31"/>
      <c r="K87" s="120">
        <f>SUM(F87:J87)</f>
        <v>0</v>
      </c>
      <c r="L87" s="9"/>
      <c r="M87" s="10"/>
    </row>
    <row r="88" spans="1:13" x14ac:dyDescent="0.2">
      <c r="A88" s="51"/>
      <c r="B88" s="52">
        <v>8</v>
      </c>
      <c r="C88" s="5"/>
      <c r="D88" s="58"/>
      <c r="E88" s="58"/>
      <c r="F88" s="31"/>
      <c r="G88" s="31"/>
      <c r="H88" s="31"/>
      <c r="I88" s="31"/>
      <c r="J88" s="31"/>
      <c r="K88" s="120">
        <f t="shared" si="26"/>
        <v>0</v>
      </c>
      <c r="L88" s="9"/>
      <c r="M88" s="10"/>
    </row>
    <row r="89" spans="1:13" x14ac:dyDescent="0.2">
      <c r="A89" s="51"/>
      <c r="B89" s="52">
        <v>9</v>
      </c>
      <c r="C89" s="5"/>
      <c r="D89" s="58"/>
      <c r="E89" s="58"/>
      <c r="F89" s="31"/>
      <c r="G89" s="31"/>
      <c r="H89" s="31"/>
      <c r="I89" s="31"/>
      <c r="J89" s="31"/>
      <c r="K89" s="120">
        <f t="shared" si="26"/>
        <v>0</v>
      </c>
      <c r="L89" s="9"/>
      <c r="M89" s="10"/>
    </row>
    <row r="90" spans="1:13" x14ac:dyDescent="0.2">
      <c r="A90" s="51"/>
      <c r="B90" s="52">
        <v>10</v>
      </c>
      <c r="C90" s="5"/>
      <c r="D90" s="58"/>
      <c r="E90" s="58"/>
      <c r="F90" s="31"/>
      <c r="G90" s="31"/>
      <c r="H90" s="31"/>
      <c r="I90" s="31"/>
      <c r="J90" s="31"/>
      <c r="K90" s="120">
        <f t="shared" si="26"/>
        <v>0</v>
      </c>
      <c r="L90" s="9"/>
      <c r="M90" s="10"/>
    </row>
    <row r="91" spans="1:13" x14ac:dyDescent="0.2">
      <c r="A91" s="51"/>
      <c r="B91" s="52">
        <v>11</v>
      </c>
      <c r="C91" s="5"/>
      <c r="D91" s="58"/>
      <c r="E91" s="58"/>
      <c r="F91" s="31"/>
      <c r="G91" s="31"/>
      <c r="H91" s="31"/>
      <c r="I91" s="31"/>
      <c r="J91" s="31"/>
      <c r="K91" s="120">
        <f t="shared" si="26"/>
        <v>0</v>
      </c>
      <c r="L91" s="9"/>
      <c r="M91" s="10"/>
    </row>
    <row r="92" spans="1:13" x14ac:dyDescent="0.2">
      <c r="A92" s="51"/>
      <c r="B92" s="52">
        <v>12</v>
      </c>
      <c r="C92" s="5"/>
      <c r="D92" s="58"/>
      <c r="E92" s="58"/>
      <c r="F92" s="31"/>
      <c r="G92" s="31"/>
      <c r="H92" s="31"/>
      <c r="I92" s="31"/>
      <c r="J92" s="31"/>
      <c r="K92" s="120">
        <f t="shared" si="26"/>
        <v>0</v>
      </c>
      <c r="L92" s="9"/>
      <c r="M92" s="10"/>
    </row>
    <row r="93" spans="1:13" x14ac:dyDescent="0.2">
      <c r="A93" s="51"/>
      <c r="B93" s="52">
        <v>13</v>
      </c>
      <c r="C93" s="5"/>
      <c r="D93" s="58"/>
      <c r="E93" s="58"/>
      <c r="F93" s="31"/>
      <c r="G93" s="31"/>
      <c r="H93" s="31"/>
      <c r="I93" s="31"/>
      <c r="J93" s="31"/>
      <c r="K93" s="120">
        <f t="shared" si="26"/>
        <v>0</v>
      </c>
      <c r="L93" s="9"/>
      <c r="M93" s="10"/>
    </row>
    <row r="94" spans="1:13" x14ac:dyDescent="0.2">
      <c r="A94" s="51"/>
      <c r="B94" s="52">
        <v>14</v>
      </c>
      <c r="C94" s="5"/>
      <c r="D94" s="58"/>
      <c r="E94" s="58"/>
      <c r="F94" s="31"/>
      <c r="G94" s="31"/>
      <c r="H94" s="31"/>
      <c r="I94" s="31"/>
      <c r="J94" s="31"/>
      <c r="K94" s="120">
        <f t="shared" si="26"/>
        <v>0</v>
      </c>
      <c r="L94" s="9"/>
      <c r="M94" s="10"/>
    </row>
    <row r="95" spans="1:13" x14ac:dyDescent="0.2">
      <c r="A95" s="51"/>
      <c r="B95" s="52">
        <v>15</v>
      </c>
      <c r="C95" s="5"/>
      <c r="D95" s="58"/>
      <c r="E95" s="58"/>
      <c r="F95" s="31"/>
      <c r="G95" s="31"/>
      <c r="H95" s="31"/>
      <c r="I95" s="31"/>
      <c r="J95" s="31"/>
      <c r="K95" s="120">
        <f t="shared" si="26"/>
        <v>0</v>
      </c>
      <c r="L95" s="9"/>
      <c r="M95" s="10"/>
    </row>
    <row r="96" spans="1:13" x14ac:dyDescent="0.2">
      <c r="A96" s="51"/>
      <c r="B96" s="52">
        <v>16</v>
      </c>
      <c r="C96" s="5"/>
      <c r="D96" s="58"/>
      <c r="E96" s="58"/>
      <c r="F96" s="31"/>
      <c r="G96" s="31"/>
      <c r="H96" s="31"/>
      <c r="I96" s="31"/>
      <c r="J96" s="31"/>
      <c r="K96" s="120">
        <f t="shared" si="26"/>
        <v>0</v>
      </c>
      <c r="L96" s="9"/>
      <c r="M96" s="10"/>
    </row>
    <row r="97" spans="1:22" x14ac:dyDescent="0.2">
      <c r="A97" s="51"/>
      <c r="B97" s="52">
        <v>17</v>
      </c>
      <c r="C97" s="5"/>
      <c r="D97" s="58"/>
      <c r="E97" s="58"/>
      <c r="F97" s="31"/>
      <c r="G97" s="31"/>
      <c r="H97" s="31"/>
      <c r="I97" s="31"/>
      <c r="J97" s="31"/>
      <c r="K97" s="120">
        <f t="shared" si="26"/>
        <v>0</v>
      </c>
      <c r="L97" s="9"/>
      <c r="M97" s="10"/>
    </row>
    <row r="98" spans="1:22" x14ac:dyDescent="0.2">
      <c r="A98" s="51"/>
      <c r="B98" s="52">
        <v>18</v>
      </c>
      <c r="C98" s="5"/>
      <c r="D98" s="58"/>
      <c r="E98" s="58"/>
      <c r="F98" s="31"/>
      <c r="G98" s="31"/>
      <c r="H98" s="31"/>
      <c r="I98" s="31"/>
      <c r="J98" s="31"/>
      <c r="K98" s="120">
        <f t="shared" si="26"/>
        <v>0</v>
      </c>
      <c r="L98" s="9"/>
      <c r="M98" s="10"/>
    </row>
    <row r="99" spans="1:22" x14ac:dyDescent="0.2">
      <c r="A99" s="51"/>
      <c r="B99" s="52">
        <v>19</v>
      </c>
      <c r="C99" s="5"/>
      <c r="D99" s="58"/>
      <c r="E99" s="58"/>
      <c r="F99" s="31"/>
      <c r="G99" s="31"/>
      <c r="H99" s="31"/>
      <c r="I99" s="31"/>
      <c r="J99" s="31"/>
      <c r="K99" s="120">
        <f t="shared" si="26"/>
        <v>0</v>
      </c>
      <c r="L99" s="9"/>
      <c r="M99" s="10"/>
    </row>
    <row r="100" spans="1:22" ht="15" thickBot="1" x14ac:dyDescent="0.25">
      <c r="A100" s="51"/>
      <c r="B100" s="113">
        <v>20</v>
      </c>
      <c r="C100" s="6"/>
      <c r="D100" s="348"/>
      <c r="E100" s="348"/>
      <c r="F100" s="27"/>
      <c r="G100" s="27"/>
      <c r="H100" s="27"/>
      <c r="I100" s="27"/>
      <c r="J100" s="27"/>
      <c r="K100" s="121">
        <f>SUM(F100:J100)</f>
        <v>0</v>
      </c>
      <c r="L100" s="11"/>
      <c r="M100" s="12"/>
    </row>
    <row r="101" spans="1:22" x14ac:dyDescent="0.2">
      <c r="A101" s="51"/>
      <c r="B101" s="69"/>
      <c r="C101" s="51"/>
      <c r="D101" s="51"/>
      <c r="E101" s="51"/>
      <c r="F101" s="51"/>
      <c r="G101" s="51"/>
      <c r="H101" s="51"/>
      <c r="I101" s="51"/>
      <c r="J101" s="51"/>
    </row>
    <row r="102" spans="1:22" x14ac:dyDescent="0.2">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5" thickBot="1" x14ac:dyDescent="0.25">
      <c r="A103" s="51"/>
      <c r="B103" s="69"/>
      <c r="C103" s="116"/>
      <c r="D103" s="116"/>
      <c r="E103" s="51"/>
      <c r="F103" s="51"/>
      <c r="G103" s="51"/>
      <c r="H103" s="51"/>
      <c r="I103" s="51"/>
      <c r="J103" s="51"/>
    </row>
    <row r="104" spans="1:22" ht="27" customHeight="1" x14ac:dyDescent="0.2">
      <c r="A104" s="51"/>
      <c r="B104" s="225" t="s">
        <v>57</v>
      </c>
      <c r="C104" s="390" t="s">
        <v>161</v>
      </c>
      <c r="D104" s="390"/>
      <c r="E104" s="391"/>
      <c r="F104" s="228" t="s">
        <v>40</v>
      </c>
      <c r="G104" s="228" t="s">
        <v>41</v>
      </c>
      <c r="H104" s="228" t="s">
        <v>42</v>
      </c>
      <c r="I104" s="228" t="s">
        <v>43</v>
      </c>
      <c r="J104" s="228" t="s">
        <v>44</v>
      </c>
      <c r="K104" s="229" t="s">
        <v>77</v>
      </c>
    </row>
    <row r="105" spans="1:22" ht="15" thickBot="1" x14ac:dyDescent="0.25">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5" thickBot="1" x14ac:dyDescent="0.25">
      <c r="A106" s="51"/>
      <c r="B106" s="69"/>
      <c r="C106" s="51"/>
      <c r="D106" s="51"/>
      <c r="E106" s="51"/>
      <c r="F106" s="51"/>
      <c r="G106" s="51"/>
      <c r="H106" s="51"/>
      <c r="I106" s="51"/>
      <c r="J106" s="51"/>
    </row>
    <row r="107" spans="1:22" ht="15.75" customHeight="1" x14ac:dyDescent="0.2">
      <c r="A107" s="51"/>
      <c r="B107" s="392" t="s">
        <v>113</v>
      </c>
      <c r="C107" s="393"/>
      <c r="D107" s="393"/>
      <c r="E107" s="393"/>
      <c r="F107" s="393"/>
      <c r="G107" s="393"/>
      <c r="H107" s="393"/>
      <c r="I107" s="393"/>
      <c r="J107" s="393"/>
      <c r="K107" s="393"/>
      <c r="L107" s="393"/>
      <c r="M107" s="393"/>
      <c r="N107" s="393"/>
      <c r="O107" s="393"/>
      <c r="P107" s="393"/>
      <c r="Q107" s="394"/>
    </row>
    <row r="108" spans="1:22" ht="15" customHeight="1" x14ac:dyDescent="0.2">
      <c r="A108" s="51"/>
      <c r="B108" s="395" t="s">
        <v>85</v>
      </c>
      <c r="C108" s="396"/>
      <c r="D108" s="396"/>
      <c r="E108" s="396"/>
      <c r="F108" s="396"/>
      <c r="G108" s="396"/>
      <c r="H108" s="396"/>
      <c r="I108" s="396"/>
      <c r="J108" s="396"/>
      <c r="K108" s="396"/>
      <c r="L108" s="396"/>
      <c r="M108" s="396"/>
      <c r="N108" s="396"/>
      <c r="O108" s="396"/>
      <c r="P108" s="397" t="s">
        <v>105</v>
      </c>
      <c r="Q108" s="399" t="s">
        <v>86</v>
      </c>
    </row>
    <row r="109" spans="1:22" ht="55.15" customHeight="1" thickBot="1" x14ac:dyDescent="0.25">
      <c r="A109" s="51"/>
      <c r="B109" s="122"/>
      <c r="C109" s="123" t="s">
        <v>114</v>
      </c>
      <c r="D109" s="123" t="s">
        <v>115</v>
      </c>
      <c r="E109" s="124" t="s">
        <v>116</v>
      </c>
      <c r="F109" s="125" t="s">
        <v>175</v>
      </c>
      <c r="G109" s="125" t="s">
        <v>107</v>
      </c>
      <c r="H109" s="125" t="s">
        <v>169</v>
      </c>
      <c r="I109" s="125" t="s">
        <v>108</v>
      </c>
      <c r="J109" s="125" t="s">
        <v>170</v>
      </c>
      <c r="K109" s="125" t="s">
        <v>109</v>
      </c>
      <c r="L109" s="125" t="s">
        <v>171</v>
      </c>
      <c r="M109" s="125" t="s">
        <v>110</v>
      </c>
      <c r="N109" s="125" t="s">
        <v>172</v>
      </c>
      <c r="O109" s="126" t="s">
        <v>111</v>
      </c>
      <c r="P109" s="398"/>
      <c r="Q109" s="400"/>
    </row>
    <row r="110" spans="1:22" x14ac:dyDescent="0.2">
      <c r="A110" s="51"/>
      <c r="B110" s="127">
        <v>1</v>
      </c>
      <c r="C110" s="32"/>
      <c r="D110" s="32"/>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
      <c r="A111" s="51"/>
      <c r="B111" s="52">
        <v>2</v>
      </c>
      <c r="C111" s="7"/>
      <c r="D111" s="7"/>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5" thickBot="1" x14ac:dyDescent="0.25">
      <c r="A112" s="51"/>
      <c r="B112" s="113">
        <v>3</v>
      </c>
      <c r="C112" s="129"/>
      <c r="D112" s="129"/>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
      <c r="A113" s="51"/>
      <c r="B113" s="69"/>
      <c r="C113" s="51"/>
      <c r="D113" s="51"/>
      <c r="E113" s="51"/>
      <c r="F113" s="51"/>
      <c r="G113" s="51"/>
      <c r="H113" s="51"/>
      <c r="I113" s="51"/>
      <c r="J113" s="51"/>
    </row>
    <row r="114" spans="1:22" x14ac:dyDescent="0.2">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5" thickBot="1" x14ac:dyDescent="0.25">
      <c r="A115" s="51"/>
      <c r="B115" s="69"/>
      <c r="C115" s="51"/>
      <c r="D115" s="51"/>
      <c r="E115" s="51"/>
      <c r="F115" s="51"/>
      <c r="G115" s="51"/>
      <c r="H115" s="51"/>
      <c r="I115" s="51"/>
      <c r="J115" s="51"/>
    </row>
    <row r="116" spans="1:22" ht="14.25" customHeight="1" x14ac:dyDescent="0.2">
      <c r="B116" s="225" t="s">
        <v>59</v>
      </c>
      <c r="C116" s="226" t="s">
        <v>117</v>
      </c>
      <c r="D116" s="226"/>
      <c r="E116" s="227"/>
      <c r="F116" s="228" t="s">
        <v>40</v>
      </c>
      <c r="G116" s="228" t="s">
        <v>41</v>
      </c>
      <c r="H116" s="228" t="s">
        <v>42</v>
      </c>
      <c r="I116" s="228" t="s">
        <v>43</v>
      </c>
      <c r="J116" s="228" t="s">
        <v>44</v>
      </c>
      <c r="K116" s="229" t="s">
        <v>77</v>
      </c>
    </row>
    <row r="117" spans="1:22" ht="14.25" customHeight="1" x14ac:dyDescent="0.2">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5" thickBot="1" x14ac:dyDescent="0.25">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
      <c r="B119" s="69"/>
      <c r="C119" s="82"/>
      <c r="D119" s="82"/>
      <c r="E119" s="82"/>
      <c r="F119" s="82"/>
      <c r="G119" s="77"/>
      <c r="H119" s="77"/>
      <c r="I119" s="77"/>
    </row>
    <row r="120" spans="1:22" x14ac:dyDescent="0.2">
      <c r="B120" s="133"/>
      <c r="C120" s="51"/>
      <c r="D120" s="51"/>
      <c r="E120" s="51"/>
      <c r="F120" s="74"/>
      <c r="G120" s="74"/>
      <c r="H120" s="74"/>
      <c r="I120" s="74"/>
    </row>
    <row r="121" spans="1:22" ht="15" x14ac:dyDescent="0.2">
      <c r="B121" s="70" t="s">
        <v>153</v>
      </c>
      <c r="C121" s="75"/>
      <c r="D121" s="82"/>
      <c r="E121" s="82"/>
      <c r="F121" s="82"/>
      <c r="G121" s="82"/>
      <c r="H121" s="82"/>
      <c r="I121" s="82"/>
    </row>
    <row r="122" spans="1:22" x14ac:dyDescent="0.2">
      <c r="B122" s="69"/>
      <c r="C122" s="134"/>
      <c r="D122" s="83"/>
      <c r="E122" s="135"/>
      <c r="F122" s="55"/>
      <c r="G122" s="55"/>
      <c r="H122" s="55"/>
      <c r="I122" s="56"/>
    </row>
    <row r="123" spans="1:22" x14ac:dyDescent="0.2">
      <c r="B123" s="136" t="s">
        <v>157</v>
      </c>
      <c r="C123" s="134"/>
      <c r="D123" s="83"/>
      <c r="E123" s="135"/>
      <c r="F123" s="55"/>
      <c r="G123" s="55"/>
      <c r="H123" s="55"/>
      <c r="I123" s="56"/>
    </row>
    <row r="124" spans="1:22" x14ac:dyDescent="0.2">
      <c r="B124" s="136"/>
      <c r="C124" s="134"/>
      <c r="D124" s="83"/>
      <c r="E124" s="135"/>
      <c r="F124" s="55"/>
      <c r="G124" s="55"/>
      <c r="H124" s="55"/>
      <c r="I124" s="56"/>
    </row>
    <row r="125" spans="1:22" x14ac:dyDescent="0.2">
      <c r="B125" s="136" t="s">
        <v>154</v>
      </c>
      <c r="C125" s="134"/>
      <c r="D125" s="83"/>
      <c r="E125" s="135"/>
      <c r="F125" s="55"/>
      <c r="G125" s="55"/>
      <c r="H125" s="55"/>
      <c r="I125" s="56"/>
    </row>
    <row r="126" spans="1:22" x14ac:dyDescent="0.2">
      <c r="B126" s="136" t="s">
        <v>155</v>
      </c>
      <c r="C126" s="134"/>
      <c r="D126" s="83"/>
      <c r="E126" s="135"/>
      <c r="F126" s="55"/>
      <c r="G126" s="55"/>
      <c r="H126" s="55"/>
      <c r="I126" s="56"/>
    </row>
    <row r="127" spans="1:22" x14ac:dyDescent="0.2">
      <c r="B127" s="136" t="s">
        <v>156</v>
      </c>
      <c r="C127" s="134"/>
      <c r="D127" s="83"/>
      <c r="E127" s="135"/>
      <c r="F127" s="55"/>
      <c r="G127" s="55"/>
      <c r="H127" s="55"/>
      <c r="I127" s="56"/>
    </row>
    <row r="128" spans="1:22" ht="15" thickBot="1" x14ac:dyDescent="0.25">
      <c r="B128" s="74"/>
      <c r="C128" s="134"/>
      <c r="D128" s="83"/>
      <c r="E128" s="135"/>
      <c r="F128" s="55"/>
      <c r="G128" s="55"/>
      <c r="H128" s="55"/>
      <c r="I128" s="56"/>
    </row>
    <row r="129" spans="2:9" ht="15" thickBot="1" x14ac:dyDescent="0.25">
      <c r="B129" s="137"/>
      <c r="C129" s="138" t="s">
        <v>99</v>
      </c>
      <c r="D129" s="139" t="s">
        <v>105</v>
      </c>
      <c r="E129" s="140" t="s">
        <v>97</v>
      </c>
      <c r="F129" s="55"/>
      <c r="G129" s="55"/>
      <c r="H129" s="55"/>
      <c r="I129" s="56"/>
    </row>
    <row r="130" spans="2:9" x14ac:dyDescent="0.2">
      <c r="B130" s="127">
        <v>1</v>
      </c>
      <c r="C130" s="32"/>
      <c r="D130" s="57"/>
      <c r="E130" s="61"/>
      <c r="F130" s="55"/>
      <c r="G130" s="55"/>
      <c r="H130" s="55"/>
      <c r="I130" s="56"/>
    </row>
    <row r="131" spans="2:9" x14ac:dyDescent="0.2">
      <c r="B131" s="52">
        <v>2</v>
      </c>
      <c r="C131" s="7"/>
      <c r="D131" s="58"/>
      <c r="E131" s="60"/>
      <c r="F131" s="55"/>
      <c r="G131" s="55"/>
      <c r="H131" s="55"/>
      <c r="I131" s="56"/>
    </row>
    <row r="132" spans="2:9" x14ac:dyDescent="0.2">
      <c r="B132" s="52">
        <v>3</v>
      </c>
      <c r="C132" s="7"/>
      <c r="D132" s="58"/>
      <c r="E132" s="60"/>
      <c r="F132" s="55"/>
      <c r="G132" s="55"/>
      <c r="H132" s="55"/>
      <c r="I132" s="56"/>
    </row>
    <row r="133" spans="2:9" x14ac:dyDescent="0.2">
      <c r="B133" s="52">
        <v>4</v>
      </c>
      <c r="C133" s="7"/>
      <c r="D133" s="58"/>
      <c r="E133" s="60"/>
      <c r="F133" s="55"/>
      <c r="G133" s="55"/>
      <c r="H133" s="55"/>
      <c r="I133" s="56"/>
    </row>
    <row r="134" spans="2:9" x14ac:dyDescent="0.2">
      <c r="B134" s="52">
        <v>5</v>
      </c>
      <c r="C134" s="7"/>
      <c r="D134" s="58"/>
      <c r="E134" s="60"/>
      <c r="F134" s="55"/>
      <c r="G134" s="55"/>
      <c r="H134" s="55"/>
      <c r="I134" s="56"/>
    </row>
    <row r="135" spans="2:9" x14ac:dyDescent="0.2">
      <c r="B135" s="52">
        <v>6</v>
      </c>
      <c r="C135" s="7"/>
      <c r="D135" s="58"/>
      <c r="E135" s="60"/>
      <c r="F135" s="55"/>
      <c r="G135" s="55"/>
      <c r="H135" s="55"/>
      <c r="I135" s="56"/>
    </row>
    <row r="136" spans="2:9" x14ac:dyDescent="0.2">
      <c r="B136" s="52">
        <v>7</v>
      </c>
      <c r="C136" s="7"/>
      <c r="D136" s="58"/>
      <c r="E136" s="60"/>
      <c r="F136" s="55"/>
      <c r="G136" s="55"/>
      <c r="H136" s="55"/>
      <c r="I136" s="56"/>
    </row>
    <row r="137" spans="2:9" x14ac:dyDescent="0.2">
      <c r="B137" s="52">
        <v>8</v>
      </c>
      <c r="C137" s="7"/>
      <c r="D137" s="58"/>
      <c r="E137" s="60"/>
      <c r="F137" s="55"/>
      <c r="G137" s="55"/>
      <c r="H137" s="55"/>
      <c r="I137" s="56"/>
    </row>
    <row r="138" spans="2:9" x14ac:dyDescent="0.2">
      <c r="B138" s="52">
        <v>9</v>
      </c>
      <c r="C138" s="7"/>
      <c r="D138" s="58"/>
      <c r="E138" s="60"/>
      <c r="F138" s="55"/>
      <c r="G138" s="55"/>
      <c r="H138" s="55"/>
      <c r="I138" s="56"/>
    </row>
    <row r="139" spans="2:9" x14ac:dyDescent="0.2">
      <c r="B139" s="52">
        <v>10</v>
      </c>
      <c r="C139" s="7"/>
      <c r="D139" s="58"/>
      <c r="E139" s="60"/>
      <c r="F139" s="55"/>
      <c r="G139" s="55"/>
      <c r="H139" s="55"/>
      <c r="I139" s="56"/>
    </row>
    <row r="140" spans="2:9" ht="15" thickBot="1" x14ac:dyDescent="0.25">
      <c r="B140" s="141"/>
      <c r="C140" s="49"/>
      <c r="D140" s="142"/>
      <c r="E140" s="143"/>
      <c r="F140" s="55"/>
      <c r="G140" s="55"/>
      <c r="H140" s="55"/>
      <c r="I140" s="56"/>
    </row>
    <row r="141" spans="2:9" ht="15" thickBot="1" x14ac:dyDescent="0.25">
      <c r="B141" s="144"/>
      <c r="C141" s="145" t="s">
        <v>158</v>
      </c>
      <c r="D141" s="146">
        <f>SUM(D130:D140)</f>
        <v>0</v>
      </c>
      <c r="E141" s="147"/>
    </row>
  </sheetData>
  <sheetProtection algorithmName="SHA-512" hashValue="6+f+AqyKgm/35rPpaoleFWK1hX+ph/hgNtV+hEPug5TbGMrtxWv9fDAUdeplpOyeRVg9r2vFJGAgOuo22rTDMQ==" saltValue="8jupUqEx+xtE9ts9DNM61g==" spinCount="100000" sheet="1" formatCells="0" formatColumns="0" formatRows="0" insertRows="0"/>
  <mergeCells count="46">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 ref="D35:D37"/>
    <mergeCell ref="U35:U37"/>
    <mergeCell ref="V35:V37"/>
    <mergeCell ref="E36:G36"/>
    <mergeCell ref="H36:J36"/>
    <mergeCell ref="K36:M36"/>
    <mergeCell ref="N36:P36"/>
    <mergeCell ref="Q36:S36"/>
    <mergeCell ref="T36:T37"/>
    <mergeCell ref="E35:T35"/>
    <mergeCell ref="B59:P59"/>
    <mergeCell ref="Q59:Q61"/>
    <mergeCell ref="R59:R61"/>
    <mergeCell ref="F60:G60"/>
    <mergeCell ref="H60:I60"/>
    <mergeCell ref="J60:K60"/>
    <mergeCell ref="L60:M60"/>
    <mergeCell ref="N60:O60"/>
    <mergeCell ref="P60:P61"/>
    <mergeCell ref="C75:E75"/>
    <mergeCell ref="B78:K78"/>
    <mergeCell ref="L78:L80"/>
    <mergeCell ref="M78:M80"/>
    <mergeCell ref="C79:J79"/>
    <mergeCell ref="K79:K80"/>
    <mergeCell ref="C104:E104"/>
    <mergeCell ref="B107:Q107"/>
    <mergeCell ref="B108:O108"/>
    <mergeCell ref="P108:P109"/>
    <mergeCell ref="Q108:Q109"/>
  </mergeCells>
  <dataValidations count="5">
    <dataValidation allowBlank="1" showErrorMessage="1" sqref="D112" xr:uid="{56E1922C-C60A-47E6-A009-3DACDC83859C}"/>
    <dataValidation type="whole" operator="lessThanOrEqual" allowBlank="1" showInputMessage="1" showErrorMessage="1" sqref="K14" xr:uid="{268B42FA-7885-4703-A72B-2E707077BC0D}">
      <formula1>IF(D5="Company or company-affliated research laboratory",70)</formula1>
    </dataValidation>
    <dataValidation type="decimal" operator="lessThanOrEqual" allowBlank="1" showInputMessage="1" showErrorMessage="1" sqref="G110:G112" xr:uid="{C0E5913F-7E67-4510-BF42-E5BB82F23A07}">
      <formula1>IF(D110="Working visit",18000)</formula1>
    </dataValidation>
    <dataValidation type="whole" operator="lessThanOrEqual" allowBlank="1" showInputMessage="1" showErrorMessage="1" sqref="E117" xr:uid="{9F596C91-3E5F-4AB1-8E65-6003A4640D75}">
      <formula1>30</formula1>
    </dataValidation>
    <dataValidation type="decimal" operator="lessThanOrEqual" allowBlank="1" showInputMessage="1" showErrorMessage="1" sqref="E110:E112" xr:uid="{082E4425-E68A-4F0D-BD92-F69591BE14E9}">
      <formula1>IF(D110="Conference",6000)</formula1>
    </dataValidation>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63B311F-4DBB-4202-AD35-43494DCD7D79}">
          <x14:formula1>
            <xm:f>Sheet8!$A$1:$A$5</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6EF7-5EBC-4103-BAF0-494240E57888}">
  <sheetPr>
    <tabColor rgb="FFFFFF00"/>
  </sheetPr>
  <dimension ref="A1:V141"/>
  <sheetViews>
    <sheetView zoomScale="80" zoomScaleNormal="80" zoomScalePageLayoutView="80" workbookViewId="0">
      <selection activeCell="K31" sqref="K31"/>
    </sheetView>
  </sheetViews>
  <sheetFormatPr defaultColWidth="8.5703125" defaultRowHeight="14.25" x14ac:dyDescent="0.2"/>
  <cols>
    <col min="1" max="1" width="2.5703125" style="47" customWidth="1"/>
    <col min="2" max="2" width="4.42578125" style="47" customWidth="1"/>
    <col min="3" max="3" width="36.140625" style="47" customWidth="1"/>
    <col min="4" max="20" width="14.7109375" style="47" customWidth="1"/>
    <col min="21" max="22" width="20.5703125" style="47" customWidth="1"/>
    <col min="23" max="252" width="8.5703125" style="47"/>
    <col min="253" max="253" width="2.5703125" style="47" customWidth="1"/>
    <col min="254" max="254" width="4.42578125" style="47" customWidth="1"/>
    <col min="255" max="255" width="35.5703125" style="47" customWidth="1"/>
    <col min="256" max="262" width="16.5703125" style="47" customWidth="1"/>
    <col min="263" max="508" width="8.5703125" style="47"/>
    <col min="509" max="509" width="2.5703125" style="47" customWidth="1"/>
    <col min="510" max="510" width="4.42578125" style="47" customWidth="1"/>
    <col min="511" max="511" width="35.5703125" style="47" customWidth="1"/>
    <col min="512" max="518" width="16.5703125" style="47" customWidth="1"/>
    <col min="519" max="764" width="8.5703125" style="47"/>
    <col min="765" max="765" width="2.5703125" style="47" customWidth="1"/>
    <col min="766" max="766" width="4.42578125" style="47" customWidth="1"/>
    <col min="767" max="767" width="35.5703125" style="47" customWidth="1"/>
    <col min="768" max="774" width="16.5703125" style="47" customWidth="1"/>
    <col min="775" max="1020" width="8.5703125" style="47"/>
    <col min="1021" max="1021" width="2.5703125" style="47" customWidth="1"/>
    <col min="1022" max="1022" width="4.42578125" style="47" customWidth="1"/>
    <col min="1023" max="1023" width="35.5703125" style="47" customWidth="1"/>
    <col min="1024" max="1030" width="16.5703125" style="47" customWidth="1"/>
    <col min="1031" max="1276" width="8.5703125" style="47"/>
    <col min="1277" max="1277" width="2.5703125" style="47" customWidth="1"/>
    <col min="1278" max="1278" width="4.42578125" style="47" customWidth="1"/>
    <col min="1279" max="1279" width="35.5703125" style="47" customWidth="1"/>
    <col min="1280" max="1286" width="16.5703125" style="47" customWidth="1"/>
    <col min="1287" max="1532" width="8.5703125" style="47"/>
    <col min="1533" max="1533" width="2.5703125" style="47" customWidth="1"/>
    <col min="1534" max="1534" width="4.42578125" style="47" customWidth="1"/>
    <col min="1535" max="1535" width="35.5703125" style="47" customWidth="1"/>
    <col min="1536" max="1542" width="16.5703125" style="47" customWidth="1"/>
    <col min="1543" max="1788" width="8.5703125" style="47"/>
    <col min="1789" max="1789" width="2.5703125" style="47" customWidth="1"/>
    <col min="1790" max="1790" width="4.42578125" style="47" customWidth="1"/>
    <col min="1791" max="1791" width="35.5703125" style="47" customWidth="1"/>
    <col min="1792" max="1798" width="16.5703125" style="47" customWidth="1"/>
    <col min="1799" max="2044" width="8.5703125" style="47"/>
    <col min="2045" max="2045" width="2.5703125" style="47" customWidth="1"/>
    <col min="2046" max="2046" width="4.42578125" style="47" customWidth="1"/>
    <col min="2047" max="2047" width="35.5703125" style="47" customWidth="1"/>
    <col min="2048" max="2054" width="16.5703125" style="47" customWidth="1"/>
    <col min="2055" max="2300" width="8.5703125" style="47"/>
    <col min="2301" max="2301" width="2.5703125" style="47" customWidth="1"/>
    <col min="2302" max="2302" width="4.42578125" style="47" customWidth="1"/>
    <col min="2303" max="2303" width="35.5703125" style="47" customWidth="1"/>
    <col min="2304" max="2310" width="16.5703125" style="47" customWidth="1"/>
    <col min="2311" max="2556" width="8.5703125" style="47"/>
    <col min="2557" max="2557" width="2.5703125" style="47" customWidth="1"/>
    <col min="2558" max="2558" width="4.42578125" style="47" customWidth="1"/>
    <col min="2559" max="2559" width="35.5703125" style="47" customWidth="1"/>
    <col min="2560" max="2566" width="16.5703125" style="47" customWidth="1"/>
    <col min="2567" max="2812" width="8.5703125" style="47"/>
    <col min="2813" max="2813" width="2.5703125" style="47" customWidth="1"/>
    <col min="2814" max="2814" width="4.42578125" style="47" customWidth="1"/>
    <col min="2815" max="2815" width="35.5703125" style="47" customWidth="1"/>
    <col min="2816" max="2822" width="16.5703125" style="47" customWidth="1"/>
    <col min="2823" max="3068" width="8.5703125" style="47"/>
    <col min="3069" max="3069" width="2.5703125" style="47" customWidth="1"/>
    <col min="3070" max="3070" width="4.42578125" style="47" customWidth="1"/>
    <col min="3071" max="3071" width="35.5703125" style="47" customWidth="1"/>
    <col min="3072" max="3078" width="16.5703125" style="47" customWidth="1"/>
    <col min="3079" max="3324" width="8.5703125" style="47"/>
    <col min="3325" max="3325" width="2.5703125" style="47" customWidth="1"/>
    <col min="3326" max="3326" width="4.42578125" style="47" customWidth="1"/>
    <col min="3327" max="3327" width="35.5703125" style="47" customWidth="1"/>
    <col min="3328" max="3334" width="16.5703125" style="47" customWidth="1"/>
    <col min="3335" max="3580" width="8.5703125" style="47"/>
    <col min="3581" max="3581" width="2.5703125" style="47" customWidth="1"/>
    <col min="3582" max="3582" width="4.42578125" style="47" customWidth="1"/>
    <col min="3583" max="3583" width="35.5703125" style="47" customWidth="1"/>
    <col min="3584" max="3590" width="16.5703125" style="47" customWidth="1"/>
    <col min="3591" max="3836" width="8.5703125" style="47"/>
    <col min="3837" max="3837" width="2.5703125" style="47" customWidth="1"/>
    <col min="3838" max="3838" width="4.42578125" style="47" customWidth="1"/>
    <col min="3839" max="3839" width="35.5703125" style="47" customWidth="1"/>
    <col min="3840" max="3846" width="16.5703125" style="47" customWidth="1"/>
    <col min="3847" max="4092" width="8.5703125" style="47"/>
    <col min="4093" max="4093" width="2.5703125" style="47" customWidth="1"/>
    <col min="4094" max="4094" width="4.42578125" style="47" customWidth="1"/>
    <col min="4095" max="4095" width="35.5703125" style="47" customWidth="1"/>
    <col min="4096" max="4102" width="16.5703125" style="47" customWidth="1"/>
    <col min="4103" max="4348" width="8.5703125" style="47"/>
    <col min="4349" max="4349" width="2.5703125" style="47" customWidth="1"/>
    <col min="4350" max="4350" width="4.42578125" style="47" customWidth="1"/>
    <col min="4351" max="4351" width="35.5703125" style="47" customWidth="1"/>
    <col min="4352" max="4358" width="16.5703125" style="47" customWidth="1"/>
    <col min="4359" max="4604" width="8.5703125" style="47"/>
    <col min="4605" max="4605" width="2.5703125" style="47" customWidth="1"/>
    <col min="4606" max="4606" width="4.42578125" style="47" customWidth="1"/>
    <col min="4607" max="4607" width="35.5703125" style="47" customWidth="1"/>
    <col min="4608" max="4614" width="16.5703125" style="47" customWidth="1"/>
    <col min="4615" max="4860" width="8.5703125" style="47"/>
    <col min="4861" max="4861" width="2.5703125" style="47" customWidth="1"/>
    <col min="4862" max="4862" width="4.42578125" style="47" customWidth="1"/>
    <col min="4863" max="4863" width="35.5703125" style="47" customWidth="1"/>
    <col min="4864" max="4870" width="16.5703125" style="47" customWidth="1"/>
    <col min="4871" max="5116" width="8.5703125" style="47"/>
    <col min="5117" max="5117" width="2.5703125" style="47" customWidth="1"/>
    <col min="5118" max="5118" width="4.42578125" style="47" customWidth="1"/>
    <col min="5119" max="5119" width="35.5703125" style="47" customWidth="1"/>
    <col min="5120" max="5126" width="16.5703125" style="47" customWidth="1"/>
    <col min="5127" max="5372" width="8.5703125" style="47"/>
    <col min="5373" max="5373" width="2.5703125" style="47" customWidth="1"/>
    <col min="5374" max="5374" width="4.42578125" style="47" customWidth="1"/>
    <col min="5375" max="5375" width="35.5703125" style="47" customWidth="1"/>
    <col min="5376" max="5382" width="16.5703125" style="47" customWidth="1"/>
    <col min="5383" max="5628" width="8.5703125" style="47"/>
    <col min="5629" max="5629" width="2.5703125" style="47" customWidth="1"/>
    <col min="5630" max="5630" width="4.42578125" style="47" customWidth="1"/>
    <col min="5631" max="5631" width="35.5703125" style="47" customWidth="1"/>
    <col min="5632" max="5638" width="16.5703125" style="47" customWidth="1"/>
    <col min="5639" max="5884" width="8.5703125" style="47"/>
    <col min="5885" max="5885" width="2.5703125" style="47" customWidth="1"/>
    <col min="5886" max="5886" width="4.42578125" style="47" customWidth="1"/>
    <col min="5887" max="5887" width="35.5703125" style="47" customWidth="1"/>
    <col min="5888" max="5894" width="16.5703125" style="47" customWidth="1"/>
    <col min="5895" max="6140" width="8.5703125" style="47"/>
    <col min="6141" max="6141" width="2.5703125" style="47" customWidth="1"/>
    <col min="6142" max="6142" width="4.42578125" style="47" customWidth="1"/>
    <col min="6143" max="6143" width="35.5703125" style="47" customWidth="1"/>
    <col min="6144" max="6150" width="16.5703125" style="47" customWidth="1"/>
    <col min="6151" max="6396" width="8.5703125" style="47"/>
    <col min="6397" max="6397" width="2.5703125" style="47" customWidth="1"/>
    <col min="6398" max="6398" width="4.42578125" style="47" customWidth="1"/>
    <col min="6399" max="6399" width="35.5703125" style="47" customWidth="1"/>
    <col min="6400" max="6406" width="16.5703125" style="47" customWidth="1"/>
    <col min="6407" max="6652" width="8.5703125" style="47"/>
    <col min="6653" max="6653" width="2.5703125" style="47" customWidth="1"/>
    <col min="6654" max="6654" width="4.42578125" style="47" customWidth="1"/>
    <col min="6655" max="6655" width="35.5703125" style="47" customWidth="1"/>
    <col min="6656" max="6662" width="16.5703125" style="47" customWidth="1"/>
    <col min="6663" max="6908" width="8.5703125" style="47"/>
    <col min="6909" max="6909" width="2.5703125" style="47" customWidth="1"/>
    <col min="6910" max="6910" width="4.42578125" style="47" customWidth="1"/>
    <col min="6911" max="6911" width="35.5703125" style="47" customWidth="1"/>
    <col min="6912" max="6918" width="16.5703125" style="47" customWidth="1"/>
    <col min="6919" max="7164" width="8.5703125" style="47"/>
    <col min="7165" max="7165" width="2.5703125" style="47" customWidth="1"/>
    <col min="7166" max="7166" width="4.42578125" style="47" customWidth="1"/>
    <col min="7167" max="7167" width="35.5703125" style="47" customWidth="1"/>
    <col min="7168" max="7174" width="16.5703125" style="47" customWidth="1"/>
    <col min="7175" max="7420" width="8.5703125" style="47"/>
    <col min="7421" max="7421" width="2.5703125" style="47" customWidth="1"/>
    <col min="7422" max="7422" width="4.42578125" style="47" customWidth="1"/>
    <col min="7423" max="7423" width="35.5703125" style="47" customWidth="1"/>
    <col min="7424" max="7430" width="16.5703125" style="47" customWidth="1"/>
    <col min="7431" max="7676" width="8.5703125" style="47"/>
    <col min="7677" max="7677" width="2.5703125" style="47" customWidth="1"/>
    <col min="7678" max="7678" width="4.42578125" style="47" customWidth="1"/>
    <col min="7679" max="7679" width="35.5703125" style="47" customWidth="1"/>
    <col min="7680" max="7686" width="16.5703125" style="47" customWidth="1"/>
    <col min="7687" max="7932" width="8.5703125" style="47"/>
    <col min="7933" max="7933" width="2.5703125" style="47" customWidth="1"/>
    <col min="7934" max="7934" width="4.42578125" style="47" customWidth="1"/>
    <col min="7935" max="7935" width="35.5703125" style="47" customWidth="1"/>
    <col min="7936" max="7942" width="16.5703125" style="47" customWidth="1"/>
    <col min="7943" max="8188" width="8.5703125" style="47"/>
    <col min="8189" max="8189" width="2.5703125" style="47" customWidth="1"/>
    <col min="8190" max="8190" width="4.42578125" style="47" customWidth="1"/>
    <col min="8191" max="8191" width="35.5703125" style="47" customWidth="1"/>
    <col min="8192" max="8198" width="16.5703125" style="47" customWidth="1"/>
    <col min="8199" max="8444" width="8.5703125" style="47"/>
    <col min="8445" max="8445" width="2.5703125" style="47" customWidth="1"/>
    <col min="8446" max="8446" width="4.42578125" style="47" customWidth="1"/>
    <col min="8447" max="8447" width="35.5703125" style="47" customWidth="1"/>
    <col min="8448" max="8454" width="16.5703125" style="47" customWidth="1"/>
    <col min="8455" max="8700" width="8.5703125" style="47"/>
    <col min="8701" max="8701" width="2.5703125" style="47" customWidth="1"/>
    <col min="8702" max="8702" width="4.42578125" style="47" customWidth="1"/>
    <col min="8703" max="8703" width="35.5703125" style="47" customWidth="1"/>
    <col min="8704" max="8710" width="16.5703125" style="47" customWidth="1"/>
    <col min="8711" max="8956" width="8.5703125" style="47"/>
    <col min="8957" max="8957" width="2.5703125" style="47" customWidth="1"/>
    <col min="8958" max="8958" width="4.42578125" style="47" customWidth="1"/>
    <col min="8959" max="8959" width="35.5703125" style="47" customWidth="1"/>
    <col min="8960" max="8966" width="16.5703125" style="47" customWidth="1"/>
    <col min="8967" max="9212" width="8.5703125" style="47"/>
    <col min="9213" max="9213" width="2.5703125" style="47" customWidth="1"/>
    <col min="9214" max="9214" width="4.42578125" style="47" customWidth="1"/>
    <col min="9215" max="9215" width="35.5703125" style="47" customWidth="1"/>
    <col min="9216" max="9222" width="16.5703125" style="47" customWidth="1"/>
    <col min="9223" max="9468" width="8.5703125" style="47"/>
    <col min="9469" max="9469" width="2.5703125" style="47" customWidth="1"/>
    <col min="9470" max="9470" width="4.42578125" style="47" customWidth="1"/>
    <col min="9471" max="9471" width="35.5703125" style="47" customWidth="1"/>
    <col min="9472" max="9478" width="16.5703125" style="47" customWidth="1"/>
    <col min="9479" max="9724" width="8.5703125" style="47"/>
    <col min="9725" max="9725" width="2.5703125" style="47" customWidth="1"/>
    <col min="9726" max="9726" width="4.42578125" style="47" customWidth="1"/>
    <col min="9727" max="9727" width="35.5703125" style="47" customWidth="1"/>
    <col min="9728" max="9734" width="16.5703125" style="47" customWidth="1"/>
    <col min="9735" max="9980" width="8.5703125" style="47"/>
    <col min="9981" max="9981" width="2.5703125" style="47" customWidth="1"/>
    <col min="9982" max="9982" width="4.42578125" style="47" customWidth="1"/>
    <col min="9983" max="9983" width="35.5703125" style="47" customWidth="1"/>
    <col min="9984" max="9990" width="16.5703125" style="47" customWidth="1"/>
    <col min="9991" max="10236" width="8.5703125" style="47"/>
    <col min="10237" max="10237" width="2.5703125" style="47" customWidth="1"/>
    <col min="10238" max="10238" width="4.42578125" style="47" customWidth="1"/>
    <col min="10239" max="10239" width="35.5703125" style="47" customWidth="1"/>
    <col min="10240" max="10246" width="16.5703125" style="47" customWidth="1"/>
    <col min="10247" max="10492" width="8.5703125" style="47"/>
    <col min="10493" max="10493" width="2.5703125" style="47" customWidth="1"/>
    <col min="10494" max="10494" width="4.42578125" style="47" customWidth="1"/>
    <col min="10495" max="10495" width="35.5703125" style="47" customWidth="1"/>
    <col min="10496" max="10502" width="16.5703125" style="47" customWidth="1"/>
    <col min="10503" max="10748" width="8.5703125" style="47"/>
    <col min="10749" max="10749" width="2.5703125" style="47" customWidth="1"/>
    <col min="10750" max="10750" width="4.42578125" style="47" customWidth="1"/>
    <col min="10751" max="10751" width="35.5703125" style="47" customWidth="1"/>
    <col min="10752" max="10758" width="16.5703125" style="47" customWidth="1"/>
    <col min="10759" max="11004" width="8.5703125" style="47"/>
    <col min="11005" max="11005" width="2.5703125" style="47" customWidth="1"/>
    <col min="11006" max="11006" width="4.42578125" style="47" customWidth="1"/>
    <col min="11007" max="11007" width="35.5703125" style="47" customWidth="1"/>
    <col min="11008" max="11014" width="16.5703125" style="47" customWidth="1"/>
    <col min="11015" max="11260" width="8.5703125" style="47"/>
    <col min="11261" max="11261" width="2.5703125" style="47" customWidth="1"/>
    <col min="11262" max="11262" width="4.42578125" style="47" customWidth="1"/>
    <col min="11263" max="11263" width="35.5703125" style="47" customWidth="1"/>
    <col min="11264" max="11270" width="16.5703125" style="47" customWidth="1"/>
    <col min="11271" max="11516" width="8.5703125" style="47"/>
    <col min="11517" max="11517" width="2.5703125" style="47" customWidth="1"/>
    <col min="11518" max="11518" width="4.42578125" style="47" customWidth="1"/>
    <col min="11519" max="11519" width="35.5703125" style="47" customWidth="1"/>
    <col min="11520" max="11526" width="16.5703125" style="47" customWidth="1"/>
    <col min="11527" max="11772" width="8.5703125" style="47"/>
    <col min="11773" max="11773" width="2.5703125" style="47" customWidth="1"/>
    <col min="11774" max="11774" width="4.42578125" style="47" customWidth="1"/>
    <col min="11775" max="11775" width="35.5703125" style="47" customWidth="1"/>
    <col min="11776" max="11782" width="16.5703125" style="47" customWidth="1"/>
    <col min="11783" max="12028" width="8.5703125" style="47"/>
    <col min="12029" max="12029" width="2.5703125" style="47" customWidth="1"/>
    <col min="12030" max="12030" width="4.42578125" style="47" customWidth="1"/>
    <col min="12031" max="12031" width="35.5703125" style="47" customWidth="1"/>
    <col min="12032" max="12038" width="16.5703125" style="47" customWidth="1"/>
    <col min="12039" max="12284" width="8.5703125" style="47"/>
    <col min="12285" max="12285" width="2.5703125" style="47" customWidth="1"/>
    <col min="12286" max="12286" width="4.42578125" style="47" customWidth="1"/>
    <col min="12287" max="12287" width="35.5703125" style="47" customWidth="1"/>
    <col min="12288" max="12294" width="16.5703125" style="47" customWidth="1"/>
    <col min="12295" max="12540" width="8.5703125" style="47"/>
    <col min="12541" max="12541" width="2.5703125" style="47" customWidth="1"/>
    <col min="12542" max="12542" width="4.42578125" style="47" customWidth="1"/>
    <col min="12543" max="12543" width="35.5703125" style="47" customWidth="1"/>
    <col min="12544" max="12550" width="16.5703125" style="47" customWidth="1"/>
    <col min="12551" max="12796" width="8.5703125" style="47"/>
    <col min="12797" max="12797" width="2.5703125" style="47" customWidth="1"/>
    <col min="12798" max="12798" width="4.42578125" style="47" customWidth="1"/>
    <col min="12799" max="12799" width="35.5703125" style="47" customWidth="1"/>
    <col min="12800" max="12806" width="16.5703125" style="47" customWidth="1"/>
    <col min="12807" max="13052" width="8.5703125" style="47"/>
    <col min="13053" max="13053" width="2.5703125" style="47" customWidth="1"/>
    <col min="13054" max="13054" width="4.42578125" style="47" customWidth="1"/>
    <col min="13055" max="13055" width="35.5703125" style="47" customWidth="1"/>
    <col min="13056" max="13062" width="16.5703125" style="47" customWidth="1"/>
    <col min="13063" max="13308" width="8.5703125" style="47"/>
    <col min="13309" max="13309" width="2.5703125" style="47" customWidth="1"/>
    <col min="13310" max="13310" width="4.42578125" style="47" customWidth="1"/>
    <col min="13311" max="13311" width="35.5703125" style="47" customWidth="1"/>
    <col min="13312" max="13318" width="16.5703125" style="47" customWidth="1"/>
    <col min="13319" max="13564" width="8.5703125" style="47"/>
    <col min="13565" max="13565" width="2.5703125" style="47" customWidth="1"/>
    <col min="13566" max="13566" width="4.42578125" style="47" customWidth="1"/>
    <col min="13567" max="13567" width="35.5703125" style="47" customWidth="1"/>
    <col min="13568" max="13574" width="16.5703125" style="47" customWidth="1"/>
    <col min="13575" max="13820" width="8.5703125" style="47"/>
    <col min="13821" max="13821" width="2.5703125" style="47" customWidth="1"/>
    <col min="13822" max="13822" width="4.42578125" style="47" customWidth="1"/>
    <col min="13823" max="13823" width="35.5703125" style="47" customWidth="1"/>
    <col min="13824" max="13830" width="16.5703125" style="47" customWidth="1"/>
    <col min="13831" max="14076" width="8.5703125" style="47"/>
    <col min="14077" max="14077" width="2.5703125" style="47" customWidth="1"/>
    <col min="14078" max="14078" width="4.42578125" style="47" customWidth="1"/>
    <col min="14079" max="14079" width="35.5703125" style="47" customWidth="1"/>
    <col min="14080" max="14086" width="16.5703125" style="47" customWidth="1"/>
    <col min="14087" max="14332" width="8.5703125" style="47"/>
    <col min="14333" max="14333" width="2.5703125" style="47" customWidth="1"/>
    <col min="14334" max="14334" width="4.42578125" style="47" customWidth="1"/>
    <col min="14335" max="14335" width="35.5703125" style="47" customWidth="1"/>
    <col min="14336" max="14342" width="16.5703125" style="47" customWidth="1"/>
    <col min="14343" max="14588" width="8.5703125" style="47"/>
    <col min="14589" max="14589" width="2.5703125" style="47" customWidth="1"/>
    <col min="14590" max="14590" width="4.42578125" style="47" customWidth="1"/>
    <col min="14591" max="14591" width="35.5703125" style="47" customWidth="1"/>
    <col min="14592" max="14598" width="16.5703125" style="47" customWidth="1"/>
    <col min="14599" max="14844" width="8.5703125" style="47"/>
    <col min="14845" max="14845" width="2.5703125" style="47" customWidth="1"/>
    <col min="14846" max="14846" width="4.42578125" style="47" customWidth="1"/>
    <col min="14847" max="14847" width="35.5703125" style="47" customWidth="1"/>
    <col min="14848" max="14854" width="16.5703125" style="47" customWidth="1"/>
    <col min="14855" max="15100" width="8.5703125" style="47"/>
    <col min="15101" max="15101" width="2.5703125" style="47" customWidth="1"/>
    <col min="15102" max="15102" width="4.42578125" style="47" customWidth="1"/>
    <col min="15103" max="15103" width="35.5703125" style="47" customWidth="1"/>
    <col min="15104" max="15110" width="16.5703125" style="47" customWidth="1"/>
    <col min="15111" max="15356" width="8.5703125" style="47"/>
    <col min="15357" max="15357" width="2.5703125" style="47" customWidth="1"/>
    <col min="15358" max="15358" width="4.42578125" style="47" customWidth="1"/>
    <col min="15359" max="15359" width="35.5703125" style="47" customWidth="1"/>
    <col min="15360" max="15366" width="16.5703125" style="47" customWidth="1"/>
    <col min="15367" max="15612" width="8.5703125" style="47"/>
    <col min="15613" max="15613" width="2.5703125" style="47" customWidth="1"/>
    <col min="15614" max="15614" width="4.42578125" style="47" customWidth="1"/>
    <col min="15615" max="15615" width="35.5703125" style="47" customWidth="1"/>
    <col min="15616" max="15622" width="16.5703125" style="47" customWidth="1"/>
    <col min="15623" max="15868" width="8.5703125" style="47"/>
    <col min="15869" max="15869" width="2.5703125" style="47" customWidth="1"/>
    <col min="15870" max="15870" width="4.42578125" style="47" customWidth="1"/>
    <col min="15871" max="15871" width="35.5703125" style="47" customWidth="1"/>
    <col min="15872" max="15878" width="16.5703125" style="47" customWidth="1"/>
    <col min="15879" max="16124" width="8.5703125" style="47"/>
    <col min="16125" max="16125" width="2.5703125" style="47" customWidth="1"/>
    <col min="16126" max="16126" width="4.42578125" style="47" customWidth="1"/>
    <col min="16127" max="16127" width="35.5703125" style="47" customWidth="1"/>
    <col min="16128" max="16134" width="16.5703125" style="47" customWidth="1"/>
    <col min="16135" max="16384" width="8.5703125" style="47"/>
  </cols>
  <sheetData>
    <row r="1" spans="1:10" ht="20.25" customHeight="1" x14ac:dyDescent="0.2">
      <c r="B1" s="377" t="s">
        <v>146</v>
      </c>
      <c r="C1" s="377"/>
      <c r="D1" s="377"/>
      <c r="E1" s="377"/>
      <c r="F1" s="377"/>
      <c r="G1" s="377"/>
      <c r="H1" s="377"/>
      <c r="I1" s="377"/>
      <c r="J1" s="377"/>
    </row>
    <row r="2" spans="1:10" ht="23.25" customHeight="1" thickBot="1" x14ac:dyDescent="0.25">
      <c r="A2" s="51"/>
      <c r="B2" s="64" t="s">
        <v>124</v>
      </c>
      <c r="C2" s="65"/>
      <c r="D2" s="65"/>
      <c r="E2" s="65"/>
      <c r="F2" s="65"/>
      <c r="G2" s="65"/>
      <c r="H2" s="51"/>
      <c r="I2" s="51"/>
      <c r="J2" s="51"/>
    </row>
    <row r="3" spans="1:10" x14ac:dyDescent="0.2">
      <c r="A3" s="51"/>
      <c r="B3" s="431" t="s">
        <v>121</v>
      </c>
      <c r="C3" s="432"/>
      <c r="D3" s="433"/>
      <c r="E3" s="434"/>
      <c r="F3" s="435"/>
      <c r="G3" s="66"/>
      <c r="H3" s="67" t="s">
        <v>67</v>
      </c>
      <c r="I3" s="51"/>
      <c r="J3" s="51"/>
    </row>
    <row r="4" spans="1:10" x14ac:dyDescent="0.2">
      <c r="A4" s="51"/>
      <c r="B4" s="436" t="s">
        <v>122</v>
      </c>
      <c r="C4" s="437"/>
      <c r="D4" s="438"/>
      <c r="E4" s="439"/>
      <c r="F4" s="440"/>
      <c r="G4" s="66"/>
      <c r="H4" s="68" t="s">
        <v>69</v>
      </c>
      <c r="I4" s="51"/>
      <c r="J4" s="51"/>
    </row>
    <row r="5" spans="1:10" ht="30" customHeight="1" x14ac:dyDescent="0.2">
      <c r="A5" s="51"/>
      <c r="B5" s="441" t="s">
        <v>70</v>
      </c>
      <c r="C5" s="442"/>
      <c r="D5" s="443" t="s">
        <v>165</v>
      </c>
      <c r="E5" s="444"/>
      <c r="F5" s="445"/>
      <c r="G5" s="65"/>
      <c r="H5" s="51"/>
      <c r="I5" s="51"/>
      <c r="J5" s="51"/>
    </row>
    <row r="6" spans="1:10" ht="15" customHeight="1" thickBot="1" x14ac:dyDescent="0.25">
      <c r="A6" s="51"/>
      <c r="B6" s="200"/>
      <c r="C6" s="201" t="s">
        <v>71</v>
      </c>
      <c r="D6" s="446">
        <f>VLOOKUP(D5,Sheet8!A1:B5,2,FALSE)</f>
        <v>100</v>
      </c>
      <c r="E6" s="447"/>
      <c r="F6" s="202" t="s">
        <v>72</v>
      </c>
      <c r="G6" s="65"/>
      <c r="H6" s="51"/>
      <c r="I6" s="51"/>
      <c r="J6" s="51"/>
    </row>
    <row r="7" spans="1:10" x14ac:dyDescent="0.2">
      <c r="A7" s="51"/>
      <c r="B7" s="69"/>
      <c r="C7" s="51"/>
      <c r="D7" s="51"/>
      <c r="E7" s="51"/>
      <c r="F7" s="51"/>
      <c r="G7" s="51"/>
      <c r="H7" s="51"/>
      <c r="I7" s="51"/>
      <c r="J7" s="51"/>
    </row>
    <row r="8" spans="1:10" ht="15" x14ac:dyDescent="0.2">
      <c r="A8" s="51"/>
      <c r="B8" s="242" t="s">
        <v>73</v>
      </c>
      <c r="C8" s="1"/>
      <c r="D8" s="1"/>
      <c r="E8" s="1"/>
      <c r="F8" s="1"/>
      <c r="G8" s="1"/>
      <c r="H8" s="1"/>
      <c r="I8" s="1"/>
      <c r="J8" s="1"/>
    </row>
    <row r="9" spans="1:10" ht="15" thickBot="1" x14ac:dyDescent="0.25">
      <c r="A9" s="51"/>
      <c r="B9" s="243"/>
      <c r="C9" s="1"/>
      <c r="D9" s="1"/>
      <c r="E9" s="1"/>
      <c r="F9" s="1"/>
      <c r="G9" s="1"/>
      <c r="H9" s="1"/>
      <c r="I9" s="1"/>
      <c r="J9" s="1"/>
    </row>
    <row r="10" spans="1:10" x14ac:dyDescent="0.2">
      <c r="A10" s="51"/>
      <c r="B10" s="448" t="s">
        <v>74</v>
      </c>
      <c r="C10" s="449"/>
      <c r="D10" s="449"/>
      <c r="E10" s="449"/>
      <c r="F10" s="449"/>
      <c r="G10" s="449"/>
      <c r="H10" s="449"/>
      <c r="I10" s="450"/>
      <c r="J10" s="451" t="s">
        <v>46</v>
      </c>
    </row>
    <row r="11" spans="1:10" ht="14.25" customHeight="1" x14ac:dyDescent="0.2">
      <c r="A11" s="51"/>
      <c r="B11" s="244"/>
      <c r="C11" s="454" t="s">
        <v>75</v>
      </c>
      <c r="D11" s="456" t="s">
        <v>76</v>
      </c>
      <c r="E11" s="457"/>
      <c r="F11" s="457"/>
      <c r="G11" s="457"/>
      <c r="H11" s="457"/>
      <c r="I11" s="458"/>
      <c r="J11" s="452"/>
    </row>
    <row r="12" spans="1:10" x14ac:dyDescent="0.2">
      <c r="A12" s="51"/>
      <c r="B12" s="245"/>
      <c r="C12" s="455"/>
      <c r="D12" s="246" t="s">
        <v>40</v>
      </c>
      <c r="E12" s="246" t="s">
        <v>41</v>
      </c>
      <c r="F12" s="246" t="s">
        <v>42</v>
      </c>
      <c r="G12" s="246" t="s">
        <v>43</v>
      </c>
      <c r="H12" s="246" t="s">
        <v>44</v>
      </c>
      <c r="I12" s="247" t="s">
        <v>77</v>
      </c>
      <c r="J12" s="453"/>
    </row>
    <row r="13" spans="1:10" x14ac:dyDescent="0.2">
      <c r="A13" s="51"/>
      <c r="B13" s="248"/>
      <c r="C13" s="249"/>
      <c r="D13" s="250"/>
      <c r="E13" s="250"/>
      <c r="F13" s="250"/>
      <c r="G13" s="250"/>
      <c r="H13" s="250"/>
      <c r="I13" s="251"/>
      <c r="J13" s="252"/>
    </row>
    <row r="14" spans="1:10" x14ac:dyDescent="0.2">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
      <c r="A15" s="51"/>
      <c r="B15" s="253"/>
      <c r="C15" s="249"/>
      <c r="D15" s="254"/>
      <c r="E15" s="254"/>
      <c r="F15" s="254"/>
      <c r="G15" s="254"/>
      <c r="H15" s="254"/>
      <c r="I15" s="255"/>
      <c r="J15" s="252"/>
    </row>
    <row r="16" spans="1:10" x14ac:dyDescent="0.2">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
      <c r="A17" s="51"/>
      <c r="B17" s="253"/>
      <c r="C17" s="249"/>
      <c r="D17" s="254"/>
      <c r="E17" s="254"/>
      <c r="F17" s="254"/>
      <c r="G17" s="254"/>
      <c r="H17" s="254"/>
      <c r="I17" s="255"/>
      <c r="J17" s="252"/>
    </row>
    <row r="18" spans="1:22" x14ac:dyDescent="0.2">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
      <c r="A19" s="51"/>
      <c r="B19" s="253"/>
      <c r="C19" s="249"/>
      <c r="D19" s="254"/>
      <c r="E19" s="254"/>
      <c r="F19" s="254"/>
      <c r="G19" s="254"/>
      <c r="H19" s="254"/>
      <c r="I19" s="255"/>
      <c r="J19" s="257"/>
    </row>
    <row r="20" spans="1:22" x14ac:dyDescent="0.2">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
      <c r="A21" s="51"/>
      <c r="B21" s="253"/>
      <c r="C21" s="249"/>
      <c r="D21" s="254"/>
      <c r="E21" s="254"/>
      <c r="F21" s="254"/>
      <c r="G21" s="254"/>
      <c r="H21" s="254"/>
      <c r="I21" s="255"/>
      <c r="J21" s="256"/>
    </row>
    <row r="22" spans="1:22" x14ac:dyDescent="0.2">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
      <c r="A23" s="51"/>
      <c r="B23" s="253"/>
      <c r="C23" s="249"/>
      <c r="D23" s="254"/>
      <c r="E23" s="254"/>
      <c r="F23" s="254"/>
      <c r="G23" s="254"/>
      <c r="H23" s="254"/>
      <c r="I23" s="255"/>
      <c r="J23" s="257"/>
      <c r="K23" s="73"/>
    </row>
    <row r="24" spans="1:22" x14ac:dyDescent="0.2">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
      <c r="A25" s="51"/>
      <c r="B25" s="253"/>
      <c r="C25" s="250"/>
      <c r="D25" s="261"/>
      <c r="E25" s="261"/>
      <c r="F25" s="261"/>
      <c r="G25" s="261"/>
      <c r="H25" s="261"/>
      <c r="I25" s="262"/>
      <c r="J25" s="252"/>
    </row>
    <row r="26" spans="1:22" ht="15" thickBot="1" x14ac:dyDescent="0.25">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
      <c r="A27" s="51"/>
      <c r="B27" s="74"/>
      <c r="C27" s="75"/>
      <c r="D27" s="76"/>
      <c r="E27" s="76"/>
      <c r="F27" s="76"/>
      <c r="G27" s="77"/>
      <c r="H27" s="77"/>
      <c r="I27" s="76"/>
      <c r="J27" s="76"/>
    </row>
    <row r="28" spans="1:22" ht="14.25" customHeight="1" x14ac:dyDescent="0.2">
      <c r="A28" s="51"/>
      <c r="B28" s="430" t="s">
        <v>80</v>
      </c>
      <c r="C28" s="430"/>
      <c r="D28" s="430"/>
      <c r="E28" s="430"/>
      <c r="F28" s="430"/>
      <c r="G28" s="430"/>
      <c r="H28" s="430"/>
      <c r="I28" s="430"/>
      <c r="J28" s="430"/>
      <c r="K28" s="430"/>
      <c r="L28" s="79"/>
      <c r="M28" s="79"/>
      <c r="N28" s="79"/>
      <c r="O28" s="79"/>
      <c r="P28" s="79"/>
      <c r="Q28" s="79"/>
      <c r="R28" s="79"/>
      <c r="S28" s="79"/>
      <c r="T28" s="79"/>
      <c r="U28" s="79"/>
      <c r="V28" s="79"/>
    </row>
    <row r="29" spans="1:22" ht="15" thickBot="1" x14ac:dyDescent="0.25">
      <c r="A29" s="80"/>
      <c r="B29" s="81"/>
      <c r="C29" s="80"/>
      <c r="D29" s="80"/>
      <c r="E29" s="80"/>
      <c r="F29" s="80"/>
      <c r="G29" s="80"/>
      <c r="H29" s="80"/>
      <c r="I29" s="80"/>
      <c r="J29" s="80"/>
    </row>
    <row r="30" spans="1:22" ht="15" thickTop="1" x14ac:dyDescent="0.2">
      <c r="A30" s="51"/>
      <c r="B30" s="203" t="s">
        <v>47</v>
      </c>
      <c r="C30" s="204" t="s">
        <v>81</v>
      </c>
      <c r="D30" s="205"/>
      <c r="E30" s="206"/>
      <c r="F30" s="207" t="s">
        <v>40</v>
      </c>
      <c r="G30" s="207" t="s">
        <v>41</v>
      </c>
      <c r="H30" s="207" t="s">
        <v>42</v>
      </c>
      <c r="I30" s="207" t="s">
        <v>43</v>
      </c>
      <c r="J30" s="207" t="s">
        <v>44</v>
      </c>
      <c r="K30" s="208" t="s">
        <v>77</v>
      </c>
    </row>
    <row r="31" spans="1:22" ht="15" thickBot="1" x14ac:dyDescent="0.25">
      <c r="A31" s="51"/>
      <c r="B31" s="209"/>
      <c r="C31" s="210"/>
      <c r="D31" s="210"/>
      <c r="E31" s="211" t="s">
        <v>82</v>
      </c>
      <c r="F31" s="212">
        <f>SUM(G38:G48)</f>
        <v>0</v>
      </c>
      <c r="G31" s="212">
        <f>SUM(J38:J48)</f>
        <v>0</v>
      </c>
      <c r="H31" s="212">
        <f>SUM(M38:M48)</f>
        <v>0</v>
      </c>
      <c r="I31" s="212">
        <f>SUM(P38:P48)</f>
        <v>0</v>
      </c>
      <c r="J31" s="212">
        <f>SUM(S38:S48)</f>
        <v>0</v>
      </c>
      <c r="K31" s="213">
        <f>SUM(F31:J31)</f>
        <v>0</v>
      </c>
    </row>
    <row r="32" spans="1:22" ht="15" thickTop="1" x14ac:dyDescent="0.2">
      <c r="A32" s="51"/>
      <c r="B32" s="221"/>
      <c r="C32" s="222"/>
      <c r="D32" s="222"/>
      <c r="E32" s="223"/>
      <c r="F32" s="215"/>
      <c r="G32" s="215"/>
      <c r="H32" s="215"/>
      <c r="I32" s="215"/>
      <c r="J32" s="215"/>
      <c r="K32" s="215"/>
    </row>
    <row r="33" spans="1:22" ht="130.15" customHeight="1" x14ac:dyDescent="0.2">
      <c r="A33" s="51"/>
      <c r="B33" s="368" t="s">
        <v>174</v>
      </c>
      <c r="C33" s="368"/>
      <c r="D33" s="368"/>
      <c r="E33" s="368"/>
      <c r="F33" s="368"/>
      <c r="G33" s="368"/>
      <c r="H33" s="368"/>
      <c r="I33" s="368"/>
      <c r="J33" s="368"/>
      <c r="K33" s="368"/>
    </row>
    <row r="34" spans="1:22" ht="15" thickBot="1" x14ac:dyDescent="0.25">
      <c r="A34" s="51"/>
      <c r="B34" s="69"/>
      <c r="C34" s="82"/>
      <c r="D34" s="82"/>
      <c r="E34" s="82"/>
      <c r="F34" s="82"/>
      <c r="G34" s="83"/>
      <c r="H34" s="83"/>
      <c r="I34" s="83"/>
      <c r="J34" s="83"/>
    </row>
    <row r="35" spans="1:22" ht="15" customHeight="1" x14ac:dyDescent="0.2">
      <c r="A35" s="51"/>
      <c r="B35" s="84"/>
      <c r="C35" s="459" t="s">
        <v>83</v>
      </c>
      <c r="D35" s="418" t="s">
        <v>84</v>
      </c>
      <c r="E35" s="426" t="s">
        <v>85</v>
      </c>
      <c r="F35" s="427"/>
      <c r="G35" s="427"/>
      <c r="H35" s="427"/>
      <c r="I35" s="427"/>
      <c r="J35" s="427"/>
      <c r="K35" s="427"/>
      <c r="L35" s="427"/>
      <c r="M35" s="427"/>
      <c r="N35" s="427"/>
      <c r="O35" s="427"/>
      <c r="P35" s="427"/>
      <c r="Q35" s="427"/>
      <c r="R35" s="427"/>
      <c r="S35" s="427"/>
      <c r="T35" s="428"/>
      <c r="U35" s="421" t="s">
        <v>162</v>
      </c>
      <c r="V35" s="412" t="s">
        <v>163</v>
      </c>
    </row>
    <row r="36" spans="1:22" ht="14.45" customHeight="1" x14ac:dyDescent="0.2">
      <c r="A36" s="51"/>
      <c r="B36" s="85"/>
      <c r="C36" s="460"/>
      <c r="D36" s="419"/>
      <c r="E36" s="424" t="s">
        <v>40</v>
      </c>
      <c r="F36" s="425"/>
      <c r="G36" s="425"/>
      <c r="H36" s="425" t="s">
        <v>41</v>
      </c>
      <c r="I36" s="425"/>
      <c r="J36" s="425"/>
      <c r="K36" s="425" t="s">
        <v>42</v>
      </c>
      <c r="L36" s="425"/>
      <c r="M36" s="425"/>
      <c r="N36" s="425" t="s">
        <v>43</v>
      </c>
      <c r="O36" s="425"/>
      <c r="P36" s="425"/>
      <c r="Q36" s="425" t="s">
        <v>44</v>
      </c>
      <c r="R36" s="425"/>
      <c r="S36" s="425"/>
      <c r="T36" s="419" t="s">
        <v>105</v>
      </c>
      <c r="U36" s="422"/>
      <c r="V36" s="413"/>
    </row>
    <row r="37" spans="1:22" ht="40.5" customHeight="1" thickBot="1" x14ac:dyDescent="0.25">
      <c r="A37" s="51"/>
      <c r="B37" s="86"/>
      <c r="C37" s="461"/>
      <c r="D37" s="420"/>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0"/>
      <c r="U37" s="423"/>
      <c r="V37" s="414"/>
    </row>
    <row r="38" spans="1:22" ht="25.5" x14ac:dyDescent="0.2">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SUM(S38,P38,M38,J38,G38)</f>
        <v>0</v>
      </c>
      <c r="U38" s="28"/>
      <c r="V38" s="23"/>
    </row>
    <row r="39" spans="1:22" x14ac:dyDescent="0.2">
      <c r="A39" s="51"/>
      <c r="B39" s="52"/>
      <c r="C39" s="71"/>
      <c r="D39" s="327"/>
      <c r="E39" s="328"/>
      <c r="F39" s="92"/>
      <c r="G39" s="329"/>
      <c r="H39" s="319"/>
      <c r="I39" s="92"/>
      <c r="J39" s="329"/>
      <c r="K39" s="319"/>
      <c r="L39" s="92"/>
      <c r="M39" s="329"/>
      <c r="N39" s="319"/>
      <c r="O39" s="92"/>
      <c r="P39" s="329"/>
      <c r="Q39" s="319"/>
      <c r="R39" s="92"/>
      <c r="S39" s="329"/>
      <c r="T39" s="326"/>
      <c r="U39" s="93"/>
      <c r="V39" s="94"/>
    </row>
    <row r="40" spans="1:22" ht="36.75" customHeight="1" x14ac:dyDescent="0.2">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 t="shared" ref="T41:T48" si="10">SUM(S41,P41,M41,J41,G41)</f>
        <v>0</v>
      </c>
      <c r="U41" s="9"/>
      <c r="V41" s="29"/>
    </row>
    <row r="42" spans="1:22" x14ac:dyDescent="0.2">
      <c r="A42" s="51"/>
      <c r="B42" s="52"/>
      <c r="C42" s="98" t="s">
        <v>93</v>
      </c>
      <c r="D42" s="333"/>
      <c r="E42" s="334"/>
      <c r="F42" s="335"/>
      <c r="G42" s="329">
        <f t="shared" ref="G42:G43" si="11">F42/12*E42</f>
        <v>0</v>
      </c>
      <c r="H42" s="336"/>
      <c r="I42" s="335"/>
      <c r="J42" s="329">
        <f t="shared" si="7"/>
        <v>0</v>
      </c>
      <c r="K42" s="335"/>
      <c r="L42" s="335"/>
      <c r="M42" s="329">
        <f t="shared" ref="M42:M43" si="12">L42/12*K42</f>
        <v>0</v>
      </c>
      <c r="N42" s="335"/>
      <c r="O42" s="335"/>
      <c r="P42" s="329">
        <f t="shared" si="8"/>
        <v>0</v>
      </c>
      <c r="Q42" s="335"/>
      <c r="R42" s="335"/>
      <c r="S42" s="329">
        <f t="shared" si="9"/>
        <v>0</v>
      </c>
      <c r="T42" s="326">
        <f t="shared" si="10"/>
        <v>0</v>
      </c>
      <c r="U42" s="8"/>
      <c r="V42" s="14"/>
    </row>
    <row r="43" spans="1:22" x14ac:dyDescent="0.2">
      <c r="A43" s="51"/>
      <c r="B43" s="52"/>
      <c r="C43" s="98" t="s">
        <v>94</v>
      </c>
      <c r="D43" s="333"/>
      <c r="E43" s="334"/>
      <c r="F43" s="335"/>
      <c r="G43" s="329">
        <f t="shared" si="11"/>
        <v>0</v>
      </c>
      <c r="H43" s="336"/>
      <c r="I43" s="335"/>
      <c r="J43" s="329">
        <f t="shared" si="7"/>
        <v>0</v>
      </c>
      <c r="K43" s="335"/>
      <c r="L43" s="335"/>
      <c r="M43" s="329">
        <f t="shared" si="12"/>
        <v>0</v>
      </c>
      <c r="N43" s="335"/>
      <c r="O43" s="335"/>
      <c r="P43" s="329">
        <f t="shared" si="8"/>
        <v>0</v>
      </c>
      <c r="Q43" s="335"/>
      <c r="R43" s="335"/>
      <c r="S43" s="329">
        <f t="shared" si="9"/>
        <v>0</v>
      </c>
      <c r="T43" s="326">
        <f t="shared" si="10"/>
        <v>0</v>
      </c>
      <c r="U43" s="8"/>
      <c r="V43" s="14"/>
    </row>
    <row r="44" spans="1:22" x14ac:dyDescent="0.2">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0"/>
        <v>0</v>
      </c>
      <c r="U46" s="9"/>
      <c r="V46" s="29"/>
    </row>
    <row r="47" spans="1:22" x14ac:dyDescent="0.2">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0"/>
        <v>0</v>
      </c>
      <c r="U47" s="8"/>
      <c r="V47" s="14"/>
    </row>
    <row r="48" spans="1:22" x14ac:dyDescent="0.2">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0"/>
        <v>0</v>
      </c>
      <c r="U48" s="8"/>
      <c r="V48" s="14"/>
    </row>
    <row r="49" spans="1:22" x14ac:dyDescent="0.2">
      <c r="A49" s="51"/>
      <c r="B49" s="99"/>
      <c r="C49" s="100"/>
      <c r="D49" s="339"/>
      <c r="E49" s="328"/>
      <c r="F49" s="92"/>
      <c r="G49" s="329"/>
      <c r="H49" s="319"/>
      <c r="I49" s="92"/>
      <c r="J49" s="92"/>
      <c r="K49" s="92"/>
      <c r="L49" s="92"/>
      <c r="M49" s="92"/>
      <c r="N49" s="92"/>
      <c r="O49" s="92"/>
      <c r="P49" s="92"/>
      <c r="Q49" s="92"/>
      <c r="R49" s="92"/>
      <c r="S49" s="92"/>
      <c r="T49" s="319"/>
      <c r="U49" s="93"/>
      <c r="V49" s="101"/>
    </row>
    <row r="50" spans="1:22" ht="15" thickBot="1" x14ac:dyDescent="0.25">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
      <c r="A51" s="51"/>
      <c r="B51" s="69"/>
      <c r="C51" s="51"/>
      <c r="D51" s="51"/>
      <c r="E51" s="51"/>
      <c r="F51" s="51"/>
      <c r="G51" s="51"/>
      <c r="H51" s="51"/>
      <c r="I51" s="51"/>
      <c r="J51" s="51"/>
    </row>
    <row r="52" spans="1:22" x14ac:dyDescent="0.2">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5" thickBot="1" x14ac:dyDescent="0.25">
      <c r="A53" s="51"/>
      <c r="B53" s="69"/>
      <c r="C53" s="51"/>
      <c r="D53" s="51"/>
      <c r="E53" s="51"/>
      <c r="F53" s="51"/>
      <c r="G53" s="51"/>
      <c r="H53" s="51"/>
      <c r="I53" s="51"/>
      <c r="J53" s="51"/>
    </row>
    <row r="54" spans="1:22" ht="15" thickTop="1" x14ac:dyDescent="0.2">
      <c r="A54" s="51"/>
      <c r="B54" s="203" t="s">
        <v>51</v>
      </c>
      <c r="C54" s="216" t="s">
        <v>159</v>
      </c>
      <c r="D54" s="205"/>
      <c r="E54" s="206"/>
      <c r="F54" s="217" t="s">
        <v>40</v>
      </c>
      <c r="G54" s="217" t="s">
        <v>41</v>
      </c>
      <c r="H54" s="217" t="s">
        <v>42</v>
      </c>
      <c r="I54" s="217" t="s">
        <v>43</v>
      </c>
      <c r="J54" s="217" t="s">
        <v>44</v>
      </c>
      <c r="K54" s="218" t="s">
        <v>77</v>
      </c>
    </row>
    <row r="55" spans="1:22" ht="15" thickBot="1" x14ac:dyDescent="0.25">
      <c r="A55" s="51"/>
      <c r="B55" s="209"/>
      <c r="C55" s="210"/>
      <c r="D55" s="210"/>
      <c r="E55" s="211" t="s">
        <v>96</v>
      </c>
      <c r="F55" s="219">
        <f>SUM(G62:G71)</f>
        <v>0</v>
      </c>
      <c r="G55" s="219">
        <f>SUM(I62:I71)</f>
        <v>0</v>
      </c>
      <c r="H55" s="219">
        <f>SUM(K62:K71)</f>
        <v>0</v>
      </c>
      <c r="I55" s="219">
        <f>SUM(M62:M71)</f>
        <v>0</v>
      </c>
      <c r="J55" s="219">
        <f>SUM(O62:O71)</f>
        <v>0</v>
      </c>
      <c r="K55" s="220">
        <f>SUM(P62:P71)</f>
        <v>0</v>
      </c>
    </row>
    <row r="56" spans="1:22" ht="15" thickTop="1" x14ac:dyDescent="0.2">
      <c r="A56" s="51"/>
      <c r="B56" s="221"/>
      <c r="C56" s="222"/>
      <c r="D56" s="222"/>
      <c r="E56" s="223"/>
      <c r="F56" s="224"/>
      <c r="G56" s="224"/>
      <c r="H56" s="224"/>
      <c r="I56" s="224"/>
      <c r="J56" s="224"/>
      <c r="K56" s="224"/>
    </row>
    <row r="57" spans="1:22" ht="79.900000000000006" customHeight="1" x14ac:dyDescent="0.2">
      <c r="A57" s="51"/>
      <c r="B57" s="368" t="s">
        <v>167</v>
      </c>
      <c r="C57" s="368"/>
      <c r="D57" s="368"/>
      <c r="E57" s="368"/>
      <c r="F57" s="368"/>
      <c r="G57" s="368"/>
      <c r="H57" s="368"/>
      <c r="I57" s="368"/>
      <c r="J57" s="368"/>
      <c r="K57" s="368"/>
    </row>
    <row r="58" spans="1:22" ht="15" thickBot="1" x14ac:dyDescent="0.25">
      <c r="A58" s="51"/>
      <c r="B58" s="69"/>
      <c r="C58" s="199"/>
      <c r="D58" s="199"/>
      <c r="E58" s="199"/>
      <c r="F58" s="77"/>
      <c r="G58" s="77"/>
      <c r="H58" s="77"/>
      <c r="I58" s="77"/>
      <c r="J58" s="77"/>
    </row>
    <row r="59" spans="1:22" ht="14.25" customHeight="1" x14ac:dyDescent="0.2">
      <c r="A59" s="51"/>
      <c r="B59" s="409" t="s">
        <v>85</v>
      </c>
      <c r="C59" s="410"/>
      <c r="D59" s="410"/>
      <c r="E59" s="410"/>
      <c r="F59" s="410"/>
      <c r="G59" s="410"/>
      <c r="H59" s="410"/>
      <c r="I59" s="410"/>
      <c r="J59" s="410"/>
      <c r="K59" s="410"/>
      <c r="L59" s="410"/>
      <c r="M59" s="410"/>
      <c r="N59" s="410"/>
      <c r="O59" s="410"/>
      <c r="P59" s="411"/>
      <c r="Q59" s="401" t="s">
        <v>97</v>
      </c>
      <c r="R59" s="412" t="s">
        <v>86</v>
      </c>
    </row>
    <row r="60" spans="1:22" ht="14.25" customHeight="1" x14ac:dyDescent="0.2">
      <c r="A60" s="51"/>
      <c r="B60" s="108"/>
      <c r="C60" s="109"/>
      <c r="D60" s="109"/>
      <c r="E60" s="109"/>
      <c r="F60" s="415" t="s">
        <v>40</v>
      </c>
      <c r="G60" s="406"/>
      <c r="H60" s="415" t="s">
        <v>41</v>
      </c>
      <c r="I60" s="406"/>
      <c r="J60" s="415" t="s">
        <v>42</v>
      </c>
      <c r="K60" s="406"/>
      <c r="L60" s="415" t="s">
        <v>43</v>
      </c>
      <c r="M60" s="406"/>
      <c r="N60" s="415" t="s">
        <v>44</v>
      </c>
      <c r="O60" s="406"/>
      <c r="P60" s="416" t="s">
        <v>98</v>
      </c>
      <c r="Q60" s="402"/>
      <c r="R60" s="413"/>
    </row>
    <row r="61" spans="1:22" ht="30.75" customHeight="1" thickBot="1" x14ac:dyDescent="0.25">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17"/>
      <c r="Q61" s="403"/>
      <c r="R61" s="414"/>
    </row>
    <row r="62" spans="1:22" ht="15" customHeight="1" x14ac:dyDescent="0.2">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5" thickBot="1" x14ac:dyDescent="0.25">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
      <c r="A72" s="51"/>
      <c r="B72" s="69"/>
      <c r="C72" s="51"/>
      <c r="D72" s="51"/>
      <c r="E72" s="51"/>
      <c r="F72" s="51"/>
      <c r="G72" s="51"/>
      <c r="H72" s="51"/>
      <c r="I72" s="51"/>
      <c r="J72" s="51"/>
    </row>
    <row r="73" spans="1:22" x14ac:dyDescent="0.2">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5" thickBot="1" x14ac:dyDescent="0.25">
      <c r="A74" s="51"/>
      <c r="B74" s="69"/>
      <c r="C74" s="116"/>
      <c r="D74" s="116"/>
      <c r="E74" s="51"/>
      <c r="F74" s="51"/>
      <c r="G74" s="51"/>
      <c r="H74" s="51"/>
      <c r="I74" s="51"/>
      <c r="J74" s="51"/>
    </row>
    <row r="75" spans="1:22" ht="27" customHeight="1" x14ac:dyDescent="0.2">
      <c r="A75" s="51"/>
      <c r="B75" s="225" t="s">
        <v>54</v>
      </c>
      <c r="C75" s="390" t="s">
        <v>160</v>
      </c>
      <c r="D75" s="390"/>
      <c r="E75" s="391"/>
      <c r="F75" s="228" t="s">
        <v>40</v>
      </c>
      <c r="G75" s="228" t="s">
        <v>41</v>
      </c>
      <c r="H75" s="228" t="s">
        <v>42</v>
      </c>
      <c r="I75" s="228" t="s">
        <v>43</v>
      </c>
      <c r="J75" s="228" t="s">
        <v>44</v>
      </c>
      <c r="K75" s="229" t="s">
        <v>77</v>
      </c>
    </row>
    <row r="76" spans="1:22" ht="15" thickBot="1" x14ac:dyDescent="0.25">
      <c r="A76" s="51"/>
      <c r="B76" s="230"/>
      <c r="C76" s="231"/>
      <c r="D76" s="231"/>
      <c r="E76" s="232" t="s">
        <v>103</v>
      </c>
      <c r="F76" s="233">
        <f t="shared" ref="F76:K76" si="25">SUM(F81:F100)</f>
        <v>0</v>
      </c>
      <c r="G76" s="233">
        <f t="shared" si="25"/>
        <v>0</v>
      </c>
      <c r="H76" s="233">
        <f t="shared" si="25"/>
        <v>0</v>
      </c>
      <c r="I76" s="233">
        <f t="shared" si="25"/>
        <v>0</v>
      </c>
      <c r="J76" s="233">
        <f t="shared" si="25"/>
        <v>0</v>
      </c>
      <c r="K76" s="234">
        <f t="shared" si="25"/>
        <v>0</v>
      </c>
    </row>
    <row r="77" spans="1:22" ht="15" thickBot="1" x14ac:dyDescent="0.25">
      <c r="A77" s="51"/>
      <c r="B77" s="69"/>
      <c r="C77" s="82"/>
      <c r="D77" s="82"/>
      <c r="E77" s="82"/>
      <c r="F77" s="82"/>
      <c r="G77" s="77"/>
      <c r="H77" s="77"/>
      <c r="I77" s="77"/>
      <c r="J77" s="77"/>
    </row>
    <row r="78" spans="1:22" ht="15.75" customHeight="1" x14ac:dyDescent="0.2">
      <c r="A78" s="51"/>
      <c r="B78" s="392" t="s">
        <v>104</v>
      </c>
      <c r="C78" s="393"/>
      <c r="D78" s="393"/>
      <c r="E78" s="393"/>
      <c r="F78" s="393"/>
      <c r="G78" s="393"/>
      <c r="H78" s="393"/>
      <c r="I78" s="393"/>
      <c r="J78" s="393"/>
      <c r="K78" s="394"/>
      <c r="L78" s="401" t="s">
        <v>97</v>
      </c>
      <c r="M78" s="404" t="s">
        <v>86</v>
      </c>
    </row>
    <row r="79" spans="1:22" ht="15" customHeight="1" x14ac:dyDescent="0.2">
      <c r="A79" s="51"/>
      <c r="B79" s="117"/>
      <c r="C79" s="396" t="s">
        <v>85</v>
      </c>
      <c r="D79" s="396"/>
      <c r="E79" s="396"/>
      <c r="F79" s="396"/>
      <c r="G79" s="396"/>
      <c r="H79" s="396"/>
      <c r="I79" s="396"/>
      <c r="J79" s="406"/>
      <c r="K79" s="407" t="s">
        <v>105</v>
      </c>
      <c r="L79" s="402"/>
      <c r="M79" s="400"/>
    </row>
    <row r="80" spans="1:22" ht="26.25" thickBot="1" x14ac:dyDescent="0.25">
      <c r="A80" s="51"/>
      <c r="B80" s="102"/>
      <c r="C80" s="118" t="s">
        <v>99</v>
      </c>
      <c r="D80" s="110" t="s">
        <v>100</v>
      </c>
      <c r="E80" s="110" t="s">
        <v>106</v>
      </c>
      <c r="F80" s="110" t="s">
        <v>107</v>
      </c>
      <c r="G80" s="110" t="s">
        <v>108</v>
      </c>
      <c r="H80" s="110" t="s">
        <v>109</v>
      </c>
      <c r="I80" s="110" t="s">
        <v>110</v>
      </c>
      <c r="J80" s="110" t="s">
        <v>111</v>
      </c>
      <c r="K80" s="408"/>
      <c r="L80" s="403"/>
      <c r="M80" s="405"/>
    </row>
    <row r="81" spans="1:13" x14ac:dyDescent="0.2">
      <c r="A81" s="51"/>
      <c r="B81" s="90">
        <v>1</v>
      </c>
      <c r="C81" s="3"/>
      <c r="D81" s="351"/>
      <c r="E81" s="351"/>
      <c r="F81" s="352"/>
      <c r="G81" s="352"/>
      <c r="H81" s="352"/>
      <c r="I81" s="352"/>
      <c r="J81" s="352"/>
      <c r="K81" s="119">
        <f>SUM(F81:J81)</f>
        <v>0</v>
      </c>
      <c r="L81" s="9"/>
      <c r="M81" s="10"/>
    </row>
    <row r="82" spans="1:13" x14ac:dyDescent="0.2">
      <c r="A82" s="51"/>
      <c r="B82" s="52">
        <v>2</v>
      </c>
      <c r="C82" s="5"/>
      <c r="D82" s="58"/>
      <c r="E82" s="58"/>
      <c r="F82" s="31"/>
      <c r="G82" s="31"/>
      <c r="H82" s="31"/>
      <c r="I82" s="31"/>
      <c r="J82" s="31"/>
      <c r="K82" s="120">
        <f>SUM(F82:J82)</f>
        <v>0</v>
      </c>
      <c r="L82" s="9"/>
      <c r="M82" s="10"/>
    </row>
    <row r="83" spans="1:13" x14ac:dyDescent="0.2">
      <c r="A83" s="51"/>
      <c r="B83" s="52">
        <v>3</v>
      </c>
      <c r="C83" s="5"/>
      <c r="D83" s="58"/>
      <c r="E83" s="58"/>
      <c r="F83" s="31"/>
      <c r="G83" s="31"/>
      <c r="H83" s="31"/>
      <c r="I83" s="31"/>
      <c r="J83" s="31"/>
      <c r="K83" s="120">
        <f>SUM(F83:J83)</f>
        <v>0</v>
      </c>
      <c r="L83" s="9"/>
      <c r="M83" s="10"/>
    </row>
    <row r="84" spans="1:13" x14ac:dyDescent="0.2">
      <c r="A84" s="51"/>
      <c r="B84" s="52">
        <v>4</v>
      </c>
      <c r="C84" s="5"/>
      <c r="D84" s="58"/>
      <c r="E84" s="58"/>
      <c r="F84" s="31"/>
      <c r="G84" s="31"/>
      <c r="H84" s="31"/>
      <c r="I84" s="31"/>
      <c r="J84" s="31"/>
      <c r="K84" s="120">
        <f t="shared" ref="K84:K99" si="26">SUM(F84:J84)</f>
        <v>0</v>
      </c>
      <c r="L84" s="9"/>
      <c r="M84" s="10"/>
    </row>
    <row r="85" spans="1:13" x14ac:dyDescent="0.2">
      <c r="A85" s="51"/>
      <c r="B85" s="52">
        <v>5</v>
      </c>
      <c r="C85" s="5"/>
      <c r="D85" s="58"/>
      <c r="E85" s="58"/>
      <c r="F85" s="31"/>
      <c r="G85" s="31"/>
      <c r="H85" s="31"/>
      <c r="I85" s="31"/>
      <c r="J85" s="31"/>
      <c r="K85" s="120">
        <f t="shared" si="26"/>
        <v>0</v>
      </c>
      <c r="L85" s="9"/>
      <c r="M85" s="10"/>
    </row>
    <row r="86" spans="1:13" x14ac:dyDescent="0.2">
      <c r="A86" s="51"/>
      <c r="B86" s="52">
        <v>6</v>
      </c>
      <c r="C86" s="5"/>
      <c r="D86" s="58"/>
      <c r="E86" s="58"/>
      <c r="F86" s="31"/>
      <c r="G86" s="31"/>
      <c r="H86" s="31"/>
      <c r="I86" s="31"/>
      <c r="J86" s="31"/>
      <c r="K86" s="120">
        <f t="shared" si="26"/>
        <v>0</v>
      </c>
      <c r="L86" s="9"/>
      <c r="M86" s="10"/>
    </row>
    <row r="87" spans="1:13" x14ac:dyDescent="0.2">
      <c r="A87" s="51"/>
      <c r="B87" s="52">
        <v>7</v>
      </c>
      <c r="C87" s="5"/>
      <c r="D87" s="58"/>
      <c r="E87" s="58"/>
      <c r="F87" s="31"/>
      <c r="G87" s="31"/>
      <c r="H87" s="31"/>
      <c r="I87" s="31"/>
      <c r="J87" s="31"/>
      <c r="K87" s="120">
        <f>SUM(F87:J87)</f>
        <v>0</v>
      </c>
      <c r="L87" s="9"/>
      <c r="M87" s="10"/>
    </row>
    <row r="88" spans="1:13" x14ac:dyDescent="0.2">
      <c r="A88" s="51"/>
      <c r="B88" s="52">
        <v>8</v>
      </c>
      <c r="C88" s="5"/>
      <c r="D88" s="58"/>
      <c r="E88" s="58"/>
      <c r="F88" s="31"/>
      <c r="G88" s="31"/>
      <c r="H88" s="31"/>
      <c r="I88" s="31"/>
      <c r="J88" s="31"/>
      <c r="K88" s="120">
        <f t="shared" si="26"/>
        <v>0</v>
      </c>
      <c r="L88" s="9"/>
      <c r="M88" s="10"/>
    </row>
    <row r="89" spans="1:13" x14ac:dyDescent="0.2">
      <c r="A89" s="51"/>
      <c r="B89" s="52">
        <v>9</v>
      </c>
      <c r="C89" s="5"/>
      <c r="D89" s="58"/>
      <c r="E89" s="58"/>
      <c r="F89" s="31"/>
      <c r="G89" s="31"/>
      <c r="H89" s="31"/>
      <c r="I89" s="31"/>
      <c r="J89" s="31"/>
      <c r="K89" s="120">
        <f t="shared" si="26"/>
        <v>0</v>
      </c>
      <c r="L89" s="9"/>
      <c r="M89" s="10"/>
    </row>
    <row r="90" spans="1:13" x14ac:dyDescent="0.2">
      <c r="A90" s="51"/>
      <c r="B90" s="52">
        <v>10</v>
      </c>
      <c r="C90" s="5"/>
      <c r="D90" s="58"/>
      <c r="E90" s="58"/>
      <c r="F90" s="31"/>
      <c r="G90" s="31"/>
      <c r="H90" s="31"/>
      <c r="I90" s="31"/>
      <c r="J90" s="31"/>
      <c r="K90" s="120">
        <f t="shared" si="26"/>
        <v>0</v>
      </c>
      <c r="L90" s="9"/>
      <c r="M90" s="10"/>
    </row>
    <row r="91" spans="1:13" x14ac:dyDescent="0.2">
      <c r="A91" s="51"/>
      <c r="B91" s="52">
        <v>11</v>
      </c>
      <c r="C91" s="5"/>
      <c r="D91" s="58"/>
      <c r="E91" s="58"/>
      <c r="F91" s="31"/>
      <c r="G91" s="31"/>
      <c r="H91" s="31"/>
      <c r="I91" s="31"/>
      <c r="J91" s="31"/>
      <c r="K91" s="120">
        <f t="shared" si="26"/>
        <v>0</v>
      </c>
      <c r="L91" s="9"/>
      <c r="M91" s="10"/>
    </row>
    <row r="92" spans="1:13" x14ac:dyDescent="0.2">
      <c r="A92" s="51"/>
      <c r="B92" s="52">
        <v>12</v>
      </c>
      <c r="C92" s="5"/>
      <c r="D92" s="58"/>
      <c r="E92" s="58"/>
      <c r="F92" s="31"/>
      <c r="G92" s="31"/>
      <c r="H92" s="31"/>
      <c r="I92" s="31"/>
      <c r="J92" s="31"/>
      <c r="K92" s="120">
        <f t="shared" si="26"/>
        <v>0</v>
      </c>
      <c r="L92" s="9"/>
      <c r="M92" s="10"/>
    </row>
    <row r="93" spans="1:13" x14ac:dyDescent="0.2">
      <c r="A93" s="51"/>
      <c r="B93" s="52">
        <v>13</v>
      </c>
      <c r="C93" s="5"/>
      <c r="D93" s="58"/>
      <c r="E93" s="58"/>
      <c r="F93" s="31"/>
      <c r="G93" s="31"/>
      <c r="H93" s="31"/>
      <c r="I93" s="31"/>
      <c r="J93" s="31"/>
      <c r="K93" s="120">
        <f t="shared" si="26"/>
        <v>0</v>
      </c>
      <c r="L93" s="9"/>
      <c r="M93" s="10"/>
    </row>
    <row r="94" spans="1:13" x14ac:dyDescent="0.2">
      <c r="A94" s="51"/>
      <c r="B94" s="52">
        <v>14</v>
      </c>
      <c r="C94" s="5"/>
      <c r="D94" s="58"/>
      <c r="E94" s="58"/>
      <c r="F94" s="31"/>
      <c r="G94" s="31"/>
      <c r="H94" s="31"/>
      <c r="I94" s="31"/>
      <c r="J94" s="31"/>
      <c r="K94" s="120">
        <f t="shared" si="26"/>
        <v>0</v>
      </c>
      <c r="L94" s="9"/>
      <c r="M94" s="10"/>
    </row>
    <row r="95" spans="1:13" x14ac:dyDescent="0.2">
      <c r="A95" s="51"/>
      <c r="B95" s="52">
        <v>15</v>
      </c>
      <c r="C95" s="5"/>
      <c r="D95" s="58"/>
      <c r="E95" s="58"/>
      <c r="F95" s="31"/>
      <c r="G95" s="31"/>
      <c r="H95" s="31"/>
      <c r="I95" s="31"/>
      <c r="J95" s="31"/>
      <c r="K95" s="120">
        <f t="shared" si="26"/>
        <v>0</v>
      </c>
      <c r="L95" s="9"/>
      <c r="M95" s="10"/>
    </row>
    <row r="96" spans="1:13" x14ac:dyDescent="0.2">
      <c r="A96" s="51"/>
      <c r="B96" s="52">
        <v>16</v>
      </c>
      <c r="C96" s="5"/>
      <c r="D96" s="58"/>
      <c r="E96" s="58"/>
      <c r="F96" s="31"/>
      <c r="G96" s="31"/>
      <c r="H96" s="31"/>
      <c r="I96" s="31"/>
      <c r="J96" s="31"/>
      <c r="K96" s="120">
        <f t="shared" si="26"/>
        <v>0</v>
      </c>
      <c r="L96" s="9"/>
      <c r="M96" s="10"/>
    </row>
    <row r="97" spans="1:22" x14ac:dyDescent="0.2">
      <c r="A97" s="51"/>
      <c r="B97" s="52">
        <v>17</v>
      </c>
      <c r="C97" s="5"/>
      <c r="D97" s="58"/>
      <c r="E97" s="58"/>
      <c r="F97" s="31"/>
      <c r="G97" s="31"/>
      <c r="H97" s="31"/>
      <c r="I97" s="31"/>
      <c r="J97" s="31"/>
      <c r="K97" s="120">
        <f t="shared" si="26"/>
        <v>0</v>
      </c>
      <c r="L97" s="9"/>
      <c r="M97" s="10"/>
    </row>
    <row r="98" spans="1:22" x14ac:dyDescent="0.2">
      <c r="A98" s="51"/>
      <c r="B98" s="52">
        <v>18</v>
      </c>
      <c r="C98" s="5"/>
      <c r="D98" s="58"/>
      <c r="E98" s="58"/>
      <c r="F98" s="31"/>
      <c r="G98" s="31"/>
      <c r="H98" s="31"/>
      <c r="I98" s="31"/>
      <c r="J98" s="31"/>
      <c r="K98" s="120">
        <f t="shared" si="26"/>
        <v>0</v>
      </c>
      <c r="L98" s="9"/>
      <c r="M98" s="10"/>
    </row>
    <row r="99" spans="1:22" x14ac:dyDescent="0.2">
      <c r="A99" s="51"/>
      <c r="B99" s="52">
        <v>19</v>
      </c>
      <c r="C99" s="5"/>
      <c r="D99" s="58"/>
      <c r="E99" s="58"/>
      <c r="F99" s="31"/>
      <c r="G99" s="31"/>
      <c r="H99" s="31"/>
      <c r="I99" s="31"/>
      <c r="J99" s="31"/>
      <c r="K99" s="120">
        <f t="shared" si="26"/>
        <v>0</v>
      </c>
      <c r="L99" s="9"/>
      <c r="M99" s="10"/>
    </row>
    <row r="100" spans="1:22" ht="15" thickBot="1" x14ac:dyDescent="0.25">
      <c r="A100" s="51"/>
      <c r="B100" s="113">
        <v>20</v>
      </c>
      <c r="C100" s="6"/>
      <c r="D100" s="348"/>
      <c r="E100" s="348"/>
      <c r="F100" s="27"/>
      <c r="G100" s="27"/>
      <c r="H100" s="27"/>
      <c r="I100" s="27"/>
      <c r="J100" s="27"/>
      <c r="K100" s="121">
        <f>SUM(F100:J100)</f>
        <v>0</v>
      </c>
      <c r="L100" s="11"/>
      <c r="M100" s="12"/>
    </row>
    <row r="101" spans="1:22" x14ac:dyDescent="0.2">
      <c r="A101" s="51"/>
      <c r="B101" s="69"/>
      <c r="C101" s="51"/>
      <c r="D101" s="51"/>
      <c r="E101" s="51"/>
      <c r="F101" s="51"/>
      <c r="G101" s="51"/>
      <c r="H101" s="51"/>
      <c r="I101" s="51"/>
      <c r="J101" s="51"/>
    </row>
    <row r="102" spans="1:22" x14ac:dyDescent="0.2">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5" thickBot="1" x14ac:dyDescent="0.25">
      <c r="A103" s="51"/>
      <c r="B103" s="69"/>
      <c r="C103" s="116"/>
      <c r="D103" s="116"/>
      <c r="E103" s="51"/>
      <c r="F103" s="51"/>
      <c r="G103" s="51"/>
      <c r="H103" s="51"/>
      <c r="I103" s="51"/>
      <c r="J103" s="51"/>
    </row>
    <row r="104" spans="1:22" ht="27" customHeight="1" x14ac:dyDescent="0.2">
      <c r="A104" s="51"/>
      <c r="B104" s="225" t="s">
        <v>57</v>
      </c>
      <c r="C104" s="390" t="s">
        <v>161</v>
      </c>
      <c r="D104" s="390"/>
      <c r="E104" s="391"/>
      <c r="F104" s="228" t="s">
        <v>40</v>
      </c>
      <c r="G104" s="228" t="s">
        <v>41</v>
      </c>
      <c r="H104" s="228" t="s">
        <v>42</v>
      </c>
      <c r="I104" s="228" t="s">
        <v>43</v>
      </c>
      <c r="J104" s="228" t="s">
        <v>44</v>
      </c>
      <c r="K104" s="229" t="s">
        <v>77</v>
      </c>
    </row>
    <row r="105" spans="1:22" ht="15" thickBot="1" x14ac:dyDescent="0.25">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5" thickBot="1" x14ac:dyDescent="0.25">
      <c r="A106" s="51"/>
      <c r="B106" s="69"/>
      <c r="C106" s="51"/>
      <c r="D106" s="51"/>
      <c r="E106" s="51"/>
      <c r="F106" s="51"/>
      <c r="G106" s="51"/>
      <c r="H106" s="51"/>
      <c r="I106" s="51"/>
      <c r="J106" s="51"/>
    </row>
    <row r="107" spans="1:22" ht="15.75" customHeight="1" x14ac:dyDescent="0.2">
      <c r="A107" s="51"/>
      <c r="B107" s="392" t="s">
        <v>113</v>
      </c>
      <c r="C107" s="393"/>
      <c r="D107" s="393"/>
      <c r="E107" s="393"/>
      <c r="F107" s="393"/>
      <c r="G107" s="393"/>
      <c r="H107" s="393"/>
      <c r="I107" s="393"/>
      <c r="J107" s="393"/>
      <c r="K107" s="393"/>
      <c r="L107" s="393"/>
      <c r="M107" s="393"/>
      <c r="N107" s="393"/>
      <c r="O107" s="393"/>
      <c r="P107" s="393"/>
      <c r="Q107" s="394"/>
    </row>
    <row r="108" spans="1:22" ht="15" customHeight="1" x14ac:dyDescent="0.2">
      <c r="A108" s="51"/>
      <c r="B108" s="395" t="s">
        <v>85</v>
      </c>
      <c r="C108" s="396"/>
      <c r="D108" s="396"/>
      <c r="E108" s="396"/>
      <c r="F108" s="396"/>
      <c r="G108" s="396"/>
      <c r="H108" s="396"/>
      <c r="I108" s="396"/>
      <c r="J108" s="396"/>
      <c r="K108" s="396"/>
      <c r="L108" s="396"/>
      <c r="M108" s="396"/>
      <c r="N108" s="396"/>
      <c r="O108" s="396"/>
      <c r="P108" s="397" t="s">
        <v>105</v>
      </c>
      <c r="Q108" s="399" t="s">
        <v>86</v>
      </c>
    </row>
    <row r="109" spans="1:22" ht="55.15" customHeight="1" thickBot="1" x14ac:dyDescent="0.25">
      <c r="A109" s="51"/>
      <c r="B109" s="122"/>
      <c r="C109" s="123" t="s">
        <v>114</v>
      </c>
      <c r="D109" s="123" t="s">
        <v>115</v>
      </c>
      <c r="E109" s="124" t="s">
        <v>116</v>
      </c>
      <c r="F109" s="125" t="s">
        <v>175</v>
      </c>
      <c r="G109" s="125" t="s">
        <v>107</v>
      </c>
      <c r="H109" s="125" t="s">
        <v>169</v>
      </c>
      <c r="I109" s="125" t="s">
        <v>108</v>
      </c>
      <c r="J109" s="125" t="s">
        <v>170</v>
      </c>
      <c r="K109" s="125" t="s">
        <v>109</v>
      </c>
      <c r="L109" s="125" t="s">
        <v>171</v>
      </c>
      <c r="M109" s="125" t="s">
        <v>110</v>
      </c>
      <c r="N109" s="125" t="s">
        <v>172</v>
      </c>
      <c r="O109" s="126" t="s">
        <v>111</v>
      </c>
      <c r="P109" s="398"/>
      <c r="Q109" s="400"/>
    </row>
    <row r="110" spans="1:22" x14ac:dyDescent="0.2">
      <c r="A110" s="51"/>
      <c r="B110" s="127">
        <v>1</v>
      </c>
      <c r="C110" s="32"/>
      <c r="D110" s="361"/>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
      <c r="A111" s="51"/>
      <c r="B111" s="52">
        <v>2</v>
      </c>
      <c r="C111" s="7"/>
      <c r="D111" s="362"/>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5" thickBot="1" x14ac:dyDescent="0.25">
      <c r="A112" s="51"/>
      <c r="B112" s="113">
        <v>3</v>
      </c>
      <c r="C112" s="129"/>
      <c r="D112" s="363"/>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
      <c r="A113" s="51"/>
      <c r="B113" s="69"/>
      <c r="C113" s="51"/>
      <c r="D113" s="51"/>
      <c r="E113" s="51"/>
      <c r="F113" s="51"/>
      <c r="G113" s="51"/>
      <c r="H113" s="51"/>
      <c r="I113" s="51"/>
      <c r="J113" s="51"/>
    </row>
    <row r="114" spans="1:22" x14ac:dyDescent="0.2">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5" thickBot="1" x14ac:dyDescent="0.25">
      <c r="A115" s="51"/>
      <c r="B115" s="69"/>
      <c r="C115" s="51"/>
      <c r="D115" s="51"/>
      <c r="E115" s="51"/>
      <c r="F115" s="51"/>
      <c r="G115" s="51"/>
      <c r="H115" s="51"/>
      <c r="I115" s="51"/>
      <c r="J115" s="51"/>
    </row>
    <row r="116" spans="1:22" ht="14.25" customHeight="1" x14ac:dyDescent="0.2">
      <c r="B116" s="225" t="s">
        <v>59</v>
      </c>
      <c r="C116" s="226" t="s">
        <v>117</v>
      </c>
      <c r="D116" s="226"/>
      <c r="E116" s="227"/>
      <c r="F116" s="228" t="s">
        <v>40</v>
      </c>
      <c r="G116" s="228" t="s">
        <v>41</v>
      </c>
      <c r="H116" s="228" t="s">
        <v>42</v>
      </c>
      <c r="I116" s="228" t="s">
        <v>43</v>
      </c>
      <c r="J116" s="228" t="s">
        <v>44</v>
      </c>
      <c r="K116" s="229" t="s">
        <v>77</v>
      </c>
    </row>
    <row r="117" spans="1:22" ht="14.25" customHeight="1" x14ac:dyDescent="0.2">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5" thickBot="1" x14ac:dyDescent="0.25">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
      <c r="B119" s="69"/>
      <c r="C119" s="82"/>
      <c r="D119" s="82"/>
      <c r="E119" s="82"/>
      <c r="F119" s="82"/>
      <c r="G119" s="77"/>
      <c r="H119" s="77"/>
      <c r="I119" s="77"/>
    </row>
    <row r="120" spans="1:22" x14ac:dyDescent="0.2">
      <c r="B120" s="133"/>
      <c r="C120" s="51"/>
      <c r="D120" s="51"/>
      <c r="E120" s="51"/>
      <c r="F120" s="74"/>
      <c r="G120" s="74"/>
      <c r="H120" s="74"/>
      <c r="I120" s="74"/>
    </row>
    <row r="121" spans="1:22" ht="15" x14ac:dyDescent="0.2">
      <c r="B121" s="70" t="s">
        <v>153</v>
      </c>
      <c r="C121" s="75"/>
      <c r="D121" s="82"/>
      <c r="E121" s="82"/>
      <c r="F121" s="82"/>
      <c r="G121" s="82"/>
      <c r="H121" s="82"/>
      <c r="I121" s="82"/>
    </row>
    <row r="122" spans="1:22" x14ac:dyDescent="0.2">
      <c r="B122" s="69"/>
      <c r="C122" s="134"/>
      <c r="D122" s="83"/>
      <c r="E122" s="135"/>
      <c r="F122" s="55"/>
      <c r="G122" s="55"/>
      <c r="H122" s="55"/>
      <c r="I122" s="56"/>
    </row>
    <row r="123" spans="1:22" x14ac:dyDescent="0.2">
      <c r="B123" s="136" t="s">
        <v>157</v>
      </c>
      <c r="C123" s="134"/>
      <c r="D123" s="83"/>
      <c r="E123" s="135"/>
      <c r="F123" s="55"/>
      <c r="G123" s="55"/>
      <c r="H123" s="55"/>
      <c r="I123" s="56"/>
    </row>
    <row r="124" spans="1:22" x14ac:dyDescent="0.2">
      <c r="B124" s="136"/>
      <c r="C124" s="134"/>
      <c r="D124" s="83"/>
      <c r="E124" s="135"/>
      <c r="F124" s="55"/>
      <c r="G124" s="55"/>
      <c r="H124" s="55"/>
      <c r="I124" s="56"/>
    </row>
    <row r="125" spans="1:22" x14ac:dyDescent="0.2">
      <c r="B125" s="136" t="s">
        <v>154</v>
      </c>
      <c r="C125" s="134"/>
      <c r="D125" s="83"/>
      <c r="E125" s="135"/>
      <c r="F125" s="55"/>
      <c r="G125" s="55"/>
      <c r="H125" s="55"/>
      <c r="I125" s="56"/>
    </row>
    <row r="126" spans="1:22" x14ac:dyDescent="0.2">
      <c r="B126" s="136" t="s">
        <v>155</v>
      </c>
      <c r="C126" s="134"/>
      <c r="D126" s="83"/>
      <c r="E126" s="135"/>
      <c r="F126" s="55"/>
      <c r="G126" s="55"/>
      <c r="H126" s="55"/>
      <c r="I126" s="56"/>
    </row>
    <row r="127" spans="1:22" x14ac:dyDescent="0.2">
      <c r="B127" s="136" t="s">
        <v>156</v>
      </c>
      <c r="C127" s="134"/>
      <c r="D127" s="83"/>
      <c r="E127" s="135"/>
      <c r="F127" s="55"/>
      <c r="G127" s="55"/>
      <c r="H127" s="55"/>
      <c r="I127" s="56"/>
    </row>
    <row r="128" spans="1:22" ht="15" thickBot="1" x14ac:dyDescent="0.25">
      <c r="B128" s="74"/>
      <c r="C128" s="134"/>
      <c r="D128" s="83"/>
      <c r="E128" s="135"/>
      <c r="F128" s="55"/>
      <c r="G128" s="55"/>
      <c r="H128" s="55"/>
      <c r="I128" s="56"/>
    </row>
    <row r="129" spans="2:9" ht="15" thickBot="1" x14ac:dyDescent="0.25">
      <c r="B129" s="137"/>
      <c r="C129" s="138" t="s">
        <v>99</v>
      </c>
      <c r="D129" s="139" t="s">
        <v>105</v>
      </c>
      <c r="E129" s="140" t="s">
        <v>97</v>
      </c>
      <c r="F129" s="55"/>
      <c r="G129" s="55"/>
      <c r="H129" s="55"/>
      <c r="I129" s="56"/>
    </row>
    <row r="130" spans="2:9" x14ac:dyDescent="0.2">
      <c r="B130" s="127">
        <v>1</v>
      </c>
      <c r="C130" s="32"/>
      <c r="D130" s="57"/>
      <c r="E130" s="61"/>
      <c r="F130" s="55"/>
      <c r="G130" s="55"/>
      <c r="H130" s="55"/>
      <c r="I130" s="56"/>
    </row>
    <row r="131" spans="2:9" x14ac:dyDescent="0.2">
      <c r="B131" s="52">
        <v>2</v>
      </c>
      <c r="C131" s="7"/>
      <c r="D131" s="58"/>
      <c r="E131" s="60"/>
      <c r="F131" s="55"/>
      <c r="G131" s="55"/>
      <c r="H131" s="55"/>
      <c r="I131" s="56"/>
    </row>
    <row r="132" spans="2:9" x14ac:dyDescent="0.2">
      <c r="B132" s="52">
        <v>3</v>
      </c>
      <c r="C132" s="7"/>
      <c r="D132" s="58"/>
      <c r="E132" s="60"/>
      <c r="F132" s="55"/>
      <c r="G132" s="55"/>
      <c r="H132" s="55"/>
      <c r="I132" s="56"/>
    </row>
    <row r="133" spans="2:9" x14ac:dyDescent="0.2">
      <c r="B133" s="52">
        <v>4</v>
      </c>
      <c r="C133" s="7"/>
      <c r="D133" s="58"/>
      <c r="E133" s="60"/>
      <c r="F133" s="55"/>
      <c r="G133" s="55"/>
      <c r="H133" s="55"/>
      <c r="I133" s="56"/>
    </row>
    <row r="134" spans="2:9" x14ac:dyDescent="0.2">
      <c r="B134" s="52">
        <v>5</v>
      </c>
      <c r="C134" s="7"/>
      <c r="D134" s="58"/>
      <c r="E134" s="60"/>
      <c r="F134" s="55"/>
      <c r="G134" s="55"/>
      <c r="H134" s="55"/>
      <c r="I134" s="56"/>
    </row>
    <row r="135" spans="2:9" x14ac:dyDescent="0.2">
      <c r="B135" s="52">
        <v>6</v>
      </c>
      <c r="C135" s="7"/>
      <c r="D135" s="58"/>
      <c r="E135" s="60"/>
      <c r="F135" s="55"/>
      <c r="G135" s="55"/>
      <c r="H135" s="55"/>
      <c r="I135" s="56"/>
    </row>
    <row r="136" spans="2:9" x14ac:dyDescent="0.2">
      <c r="B136" s="52">
        <v>7</v>
      </c>
      <c r="C136" s="7"/>
      <c r="D136" s="58"/>
      <c r="E136" s="60"/>
      <c r="F136" s="55"/>
      <c r="G136" s="55"/>
      <c r="H136" s="55"/>
      <c r="I136" s="56"/>
    </row>
    <row r="137" spans="2:9" x14ac:dyDescent="0.2">
      <c r="B137" s="52">
        <v>8</v>
      </c>
      <c r="C137" s="7"/>
      <c r="D137" s="58"/>
      <c r="E137" s="60"/>
      <c r="F137" s="55"/>
      <c r="G137" s="55"/>
      <c r="H137" s="55"/>
      <c r="I137" s="56"/>
    </row>
    <row r="138" spans="2:9" x14ac:dyDescent="0.2">
      <c r="B138" s="52">
        <v>9</v>
      </c>
      <c r="C138" s="7"/>
      <c r="D138" s="58"/>
      <c r="E138" s="60"/>
      <c r="F138" s="55"/>
      <c r="G138" s="55"/>
      <c r="H138" s="55"/>
      <c r="I138" s="56"/>
    </row>
    <row r="139" spans="2:9" x14ac:dyDescent="0.2">
      <c r="B139" s="52">
        <v>10</v>
      </c>
      <c r="C139" s="7"/>
      <c r="D139" s="58"/>
      <c r="E139" s="60"/>
      <c r="F139" s="55"/>
      <c r="G139" s="55"/>
      <c r="H139" s="55"/>
      <c r="I139" s="56"/>
    </row>
    <row r="140" spans="2:9" ht="15" thickBot="1" x14ac:dyDescent="0.25">
      <c r="B140" s="141"/>
      <c r="C140" s="49"/>
      <c r="D140" s="142"/>
      <c r="E140" s="143"/>
      <c r="F140" s="55"/>
      <c r="G140" s="55"/>
      <c r="H140" s="55"/>
      <c r="I140" s="56"/>
    </row>
    <row r="141" spans="2:9" ht="15" thickBot="1" x14ac:dyDescent="0.25">
      <c r="B141" s="144"/>
      <c r="C141" s="145" t="s">
        <v>158</v>
      </c>
      <c r="D141" s="146">
        <f>SUM(D130:D140)</f>
        <v>0</v>
      </c>
      <c r="E141" s="147"/>
    </row>
  </sheetData>
  <sheetProtection algorithmName="SHA-512" hashValue="o6Fjw/t41WlMl3ynzhCsuCF6SG1w0VEutCikc/6sMwTKffcNjIkbKYY40lljsHoygIIrbOWO6g5u7EFhK4+OgA==" saltValue="89VQFOVK6t3JhZa8irOs7A==" spinCount="100000" sheet="1" formatCells="0" formatColumns="0" formatRows="0" insertRows="0"/>
  <mergeCells count="46">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 ref="D35:D37"/>
    <mergeCell ref="U35:U37"/>
    <mergeCell ref="V35:V37"/>
    <mergeCell ref="E36:G36"/>
    <mergeCell ref="H36:J36"/>
    <mergeCell ref="K36:M36"/>
    <mergeCell ref="N36:P36"/>
    <mergeCell ref="Q36:S36"/>
    <mergeCell ref="T36:T37"/>
    <mergeCell ref="E35:T35"/>
    <mergeCell ref="B59:P59"/>
    <mergeCell ref="Q59:Q61"/>
    <mergeCell ref="R59:R61"/>
    <mergeCell ref="F60:G60"/>
    <mergeCell ref="H60:I60"/>
    <mergeCell ref="J60:K60"/>
    <mergeCell ref="L60:M60"/>
    <mergeCell ref="N60:O60"/>
    <mergeCell ref="P60:P61"/>
    <mergeCell ref="C75:E75"/>
    <mergeCell ref="B78:K78"/>
    <mergeCell ref="L78:L80"/>
    <mergeCell ref="M78:M80"/>
    <mergeCell ref="C79:J79"/>
    <mergeCell ref="K79:K80"/>
    <mergeCell ref="C104:E104"/>
    <mergeCell ref="B107:Q107"/>
    <mergeCell ref="B108:O108"/>
    <mergeCell ref="P108:P109"/>
    <mergeCell ref="Q108:Q109"/>
  </mergeCells>
  <dataValidations disablePrompts="1" count="5">
    <dataValidation type="decimal" operator="lessThanOrEqual" allowBlank="1" showInputMessage="1" showErrorMessage="1" sqref="E110:E112" xr:uid="{7CA0A03D-E21C-4558-90FA-3A92B2302696}">
      <formula1>IF(D110="Conference",6000)</formula1>
    </dataValidation>
    <dataValidation type="whole" operator="lessThanOrEqual" allowBlank="1" showInputMessage="1" showErrorMessage="1" sqref="E117" xr:uid="{4CAEEA84-76CE-4B2D-8EE5-E86225A66321}">
      <formula1>30</formula1>
    </dataValidation>
    <dataValidation type="decimal" operator="lessThanOrEqual" allowBlank="1" showInputMessage="1" showErrorMessage="1" sqref="G110:G112" xr:uid="{BDE0BF11-D397-43C0-BACD-71038A9DC4E3}">
      <formula1>IF(D110="Working visit",18000)</formula1>
    </dataValidation>
    <dataValidation type="whole" operator="lessThanOrEqual" allowBlank="1" showInputMessage="1" showErrorMessage="1" sqref="K14" xr:uid="{D6A4272F-0C2D-4F8D-99C8-78E79867D27B}">
      <formula1>IF(D5="Company or company-affliated research laboratory",70)</formula1>
    </dataValidation>
    <dataValidation allowBlank="1" showErrorMessage="1" sqref="D112" xr:uid="{F1E9A163-9662-475D-9A88-A21710746056}"/>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F0DCDA7-832F-48F9-ACF4-D72B017AB55C}">
          <x14:formula1>
            <xm:f>Sheet8!$A$1:$A$5</xm:f>
          </x14:formula1>
          <xm:sqref>D5:F5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Normal="100" zoomScalePageLayoutView="80" workbookViewId="0">
      <selection activeCell="J13" sqref="J13"/>
    </sheetView>
  </sheetViews>
  <sheetFormatPr defaultColWidth="9.140625" defaultRowHeight="15" x14ac:dyDescent="0.25"/>
  <cols>
    <col min="1" max="1" width="2.5703125" style="149" customWidth="1"/>
    <col min="2" max="2" width="20.5703125" style="149" customWidth="1"/>
    <col min="3" max="3" width="24.42578125" style="149" customWidth="1"/>
    <col min="4" max="4" width="30.7109375" style="149" customWidth="1"/>
    <col min="5" max="7" width="20.5703125" style="149" customWidth="1"/>
    <col min="8" max="8" width="24.42578125" style="149" customWidth="1"/>
    <col min="9" max="16384" width="9.140625" style="149"/>
  </cols>
  <sheetData>
    <row r="1" spans="1:10" s="47" customFormat="1" ht="20.25" customHeight="1" x14ac:dyDescent="0.2">
      <c r="B1" s="377" t="s">
        <v>146</v>
      </c>
      <c r="C1" s="377"/>
      <c r="D1" s="377"/>
      <c r="E1" s="377"/>
      <c r="F1" s="377"/>
      <c r="G1" s="377"/>
      <c r="H1" s="377"/>
      <c r="I1" s="377"/>
      <c r="J1" s="377"/>
    </row>
    <row r="2" spans="1:10" s="47" customFormat="1" ht="23.25" customHeight="1" x14ac:dyDescent="0.2">
      <c r="A2" s="268"/>
      <c r="B2" s="271" t="s">
        <v>125</v>
      </c>
      <c r="C2" s="272"/>
      <c r="D2" s="272"/>
      <c r="E2" s="272"/>
      <c r="F2" s="272"/>
      <c r="G2" s="272"/>
      <c r="H2" s="268"/>
      <c r="I2" s="268"/>
      <c r="J2" s="268"/>
    </row>
    <row r="3" spans="1:10" ht="19.899999999999999" customHeight="1" x14ac:dyDescent="0.25">
      <c r="A3" s="269"/>
      <c r="B3" s="467" t="s">
        <v>178</v>
      </c>
      <c r="C3" s="467"/>
      <c r="D3" s="467"/>
      <c r="E3" s="467"/>
      <c r="F3" s="467"/>
      <c r="G3" s="467"/>
      <c r="H3" s="467"/>
      <c r="I3" s="269"/>
      <c r="J3" s="269"/>
    </row>
    <row r="4" spans="1:10" ht="15.75" thickBot="1" x14ac:dyDescent="0.3">
      <c r="A4" s="270"/>
      <c r="B4" s="269"/>
      <c r="C4" s="269"/>
      <c r="D4" s="269"/>
      <c r="E4" s="269"/>
      <c r="F4" s="269"/>
      <c r="G4" s="269"/>
      <c r="H4" s="269"/>
      <c r="I4" s="269"/>
      <c r="J4" s="269"/>
    </row>
    <row r="5" spans="1:10" ht="25.5" customHeight="1" x14ac:dyDescent="0.25">
      <c r="B5" s="463" t="s">
        <v>126</v>
      </c>
      <c r="C5" s="273" t="s">
        <v>127</v>
      </c>
      <c r="D5" s="273" t="s">
        <v>128</v>
      </c>
      <c r="E5" s="465" t="s">
        <v>129</v>
      </c>
      <c r="F5" s="465" t="s">
        <v>130</v>
      </c>
      <c r="G5" s="273" t="s">
        <v>131</v>
      </c>
      <c r="H5" s="274" t="s">
        <v>132</v>
      </c>
      <c r="I5" s="269"/>
      <c r="J5" s="269"/>
    </row>
    <row r="6" spans="1:10" ht="63.75" x14ac:dyDescent="0.25">
      <c r="B6" s="464"/>
      <c r="C6" s="275" t="s">
        <v>177</v>
      </c>
      <c r="D6" s="275" t="s">
        <v>176</v>
      </c>
      <c r="E6" s="466"/>
      <c r="F6" s="466"/>
      <c r="G6" s="275" t="s">
        <v>133</v>
      </c>
      <c r="H6" s="276" t="s">
        <v>134</v>
      </c>
      <c r="I6" s="269"/>
      <c r="J6" s="269"/>
    </row>
    <row r="7" spans="1:10" x14ac:dyDescent="0.25">
      <c r="B7" s="20"/>
      <c r="C7" s="2"/>
      <c r="D7" s="2"/>
      <c r="E7" s="2"/>
      <c r="F7" s="2"/>
      <c r="G7" s="21"/>
      <c r="H7" s="14"/>
      <c r="I7" s="269"/>
      <c r="J7" s="269"/>
    </row>
    <row r="8" spans="1:10" x14ac:dyDescent="0.25">
      <c r="B8" s="8"/>
      <c r="C8" s="2"/>
      <c r="D8" s="2"/>
      <c r="E8" s="2"/>
      <c r="F8" s="2"/>
      <c r="G8" s="21"/>
      <c r="H8" s="14"/>
      <c r="I8" s="269"/>
      <c r="J8" s="269"/>
    </row>
    <row r="9" spans="1:10" x14ac:dyDescent="0.25">
      <c r="B9" s="8"/>
      <c r="C9" s="2"/>
      <c r="D9" s="2"/>
      <c r="E9" s="2"/>
      <c r="F9" s="2"/>
      <c r="G9" s="21"/>
      <c r="H9" s="14"/>
      <c r="I9" s="269"/>
      <c r="J9" s="269"/>
    </row>
    <row r="10" spans="1:10" x14ac:dyDescent="0.25">
      <c r="B10" s="20"/>
      <c r="C10" s="2"/>
      <c r="D10" s="2"/>
      <c r="E10" s="2"/>
      <c r="F10" s="2"/>
      <c r="G10" s="21"/>
      <c r="H10" s="14"/>
      <c r="I10" s="269"/>
      <c r="J10" s="269"/>
    </row>
    <row r="11" spans="1:10" x14ac:dyDescent="0.25">
      <c r="B11" s="8"/>
      <c r="C11" s="2"/>
      <c r="D11" s="2"/>
      <c r="E11" s="2"/>
      <c r="F11" s="2"/>
      <c r="G11" s="21"/>
      <c r="H11" s="14"/>
      <c r="I11" s="269"/>
      <c r="J11" s="269"/>
    </row>
    <row r="12" spans="1:10" x14ac:dyDescent="0.25">
      <c r="B12" s="20"/>
      <c r="C12" s="2"/>
      <c r="D12" s="2"/>
      <c r="E12" s="2"/>
      <c r="F12" s="2"/>
      <c r="G12" s="21"/>
      <c r="H12" s="14"/>
      <c r="I12" s="269"/>
      <c r="J12" s="269"/>
    </row>
    <row r="13" spans="1:10" x14ac:dyDescent="0.25">
      <c r="B13" s="8"/>
      <c r="C13" s="2"/>
      <c r="D13" s="2"/>
      <c r="E13" s="2"/>
      <c r="F13" s="2"/>
      <c r="G13" s="21"/>
      <c r="H13" s="14"/>
      <c r="I13" s="269"/>
      <c r="J13" s="269"/>
    </row>
    <row r="14" spans="1:10" x14ac:dyDescent="0.25">
      <c r="B14" s="20"/>
      <c r="C14" s="2"/>
      <c r="D14" s="2"/>
      <c r="E14" s="2"/>
      <c r="F14" s="2"/>
      <c r="G14" s="2"/>
      <c r="H14" s="14"/>
      <c r="I14" s="269"/>
      <c r="J14" s="269"/>
    </row>
    <row r="15" spans="1:10" x14ac:dyDescent="0.25">
      <c r="B15" s="8"/>
      <c r="C15" s="2"/>
      <c r="D15" s="2"/>
      <c r="E15" s="2"/>
      <c r="F15" s="2"/>
      <c r="G15" s="21"/>
      <c r="H15" s="14"/>
      <c r="I15" s="269"/>
      <c r="J15" s="269"/>
    </row>
    <row r="16" spans="1:10" x14ac:dyDescent="0.25">
      <c r="B16" s="20"/>
      <c r="C16" s="2"/>
      <c r="D16" s="2"/>
      <c r="E16" s="2"/>
      <c r="F16" s="2"/>
      <c r="G16" s="2"/>
      <c r="H16" s="14"/>
      <c r="I16" s="269"/>
      <c r="J16" s="269"/>
    </row>
    <row r="17" spans="1:10" x14ac:dyDescent="0.25">
      <c r="B17" s="8"/>
      <c r="C17" s="2"/>
      <c r="D17" s="2"/>
      <c r="E17" s="2"/>
      <c r="F17" s="2"/>
      <c r="G17" s="2"/>
      <c r="H17" s="14"/>
      <c r="I17" s="269"/>
      <c r="J17" s="269"/>
    </row>
    <row r="18" spans="1:10" x14ac:dyDescent="0.25">
      <c r="B18" s="20"/>
      <c r="C18" s="2"/>
      <c r="D18" s="2"/>
      <c r="E18" s="2"/>
      <c r="F18" s="2"/>
      <c r="G18" s="2"/>
      <c r="H18" s="14"/>
      <c r="I18" s="269"/>
      <c r="J18" s="269"/>
    </row>
    <row r="19" spans="1:10" x14ac:dyDescent="0.25">
      <c r="B19" s="8"/>
      <c r="C19" s="2"/>
      <c r="D19" s="2"/>
      <c r="E19" s="2"/>
      <c r="F19" s="2"/>
      <c r="G19" s="2"/>
      <c r="H19" s="14"/>
      <c r="I19" s="269"/>
      <c r="J19" s="269"/>
    </row>
    <row r="20" spans="1:10" x14ac:dyDescent="0.25">
      <c r="B20" s="20"/>
      <c r="C20" s="2"/>
      <c r="D20" s="2"/>
      <c r="E20" s="2"/>
      <c r="F20" s="2"/>
      <c r="G20" s="2"/>
      <c r="H20" s="14"/>
      <c r="I20" s="269"/>
      <c r="J20" s="269"/>
    </row>
    <row r="21" spans="1:10" ht="15.75" thickBot="1" x14ac:dyDescent="0.3">
      <c r="B21" s="15"/>
      <c r="C21" s="16"/>
      <c r="D21" s="16"/>
      <c r="E21" s="16"/>
      <c r="F21" s="16"/>
      <c r="G21" s="16"/>
      <c r="H21" s="17"/>
      <c r="I21" s="269"/>
      <c r="J21" s="269"/>
    </row>
    <row r="22" spans="1:10" x14ac:dyDescent="0.25">
      <c r="A22" s="151"/>
      <c r="B22" s="269"/>
      <c r="C22" s="269"/>
      <c r="D22" s="269"/>
      <c r="E22" s="269"/>
      <c r="F22" s="269"/>
      <c r="G22" s="269"/>
      <c r="H22" s="269"/>
      <c r="I22" s="269"/>
      <c r="J22" s="269"/>
    </row>
    <row r="24" spans="1:10" x14ac:dyDescent="0.25">
      <c r="B24" s="152"/>
    </row>
  </sheetData>
  <sheetProtection algorithmName="SHA-512" hashValue="hMj85QFdWDLt/LwfiIwEOC9iUERKcD3sY0sVla9b7WJb4XxIAfRcdSn/l+vtFvnnPapHcgRNdGl2l8ORj8urZA==" saltValue="fn409nEPX3mb1oeEYU/0jw==" spinCount="100000" sheet="1"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1ADC8B35469148B34C71E1713277C6" ma:contentTypeVersion="12" ma:contentTypeDescription="Create a new document." ma:contentTypeScope="" ma:versionID="f268138a0e30a5aca5ce016688809f3c">
  <xsd:schema xmlns:xsd="http://www.w3.org/2001/XMLSchema" xmlns:xs="http://www.w3.org/2001/XMLSchema" xmlns:p="http://schemas.microsoft.com/office/2006/metadata/properties" xmlns:ns2="9b643822-d4f1-433b-bd3a-691ecef3c9d6" xmlns:ns3="a3e0ff65-11c0-42a1-8dfa-31c42a1a0715" targetNamespace="http://schemas.microsoft.com/office/2006/metadata/properties" ma:root="true" ma:fieldsID="03408fb16248134aebc82489728f37a2" ns2:_="" ns3:_="">
    <xsd:import namespace="9b643822-d4f1-433b-bd3a-691ecef3c9d6"/>
    <xsd:import namespace="a3e0ff65-11c0-42a1-8dfa-31c42a1a07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temDescrip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3822-d4f1-433b-bd3a-691ecef3c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temDescription" ma:index="12" nillable="true" ma:displayName="Item Description" ma:format="Dropdown" ma:internalName="ItemDescription">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e0ff65-11c0-42a1-8dfa-31c42a1a07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777eab4-c989-4623-b73b-c3da0cd5be3a}" ma:internalName="TaxCatchAll" ma:showField="CatchAllData" ma:web="a3e0ff65-11c0-42a1-8dfa-31c42a1a07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643822-d4f1-433b-bd3a-691ecef3c9d6">
      <Terms xmlns="http://schemas.microsoft.com/office/infopath/2007/PartnerControls"/>
    </lcf76f155ced4ddcb4097134ff3c332f>
    <ItemDescription xmlns="9b643822-d4f1-433b-bd3a-691ecef3c9d6" xsi:nil="true"/>
    <TaxCatchAll xmlns="a3e0ff65-11c0-42a1-8dfa-31c42a1a0715" xsi:nil="true"/>
  </documentManagement>
</p:properties>
</file>

<file path=customXml/itemProps1.xml><?xml version="1.0" encoding="utf-8"?>
<ds:datastoreItem xmlns:ds="http://schemas.openxmlformats.org/officeDocument/2006/customXml" ds:itemID="{476A1E6B-5A3A-4445-8FEA-BE747B773CB2}">
  <ds:schemaRefs>
    <ds:schemaRef ds:uri="http://schemas.microsoft.com/sharepoint/v3/contenttype/forms"/>
  </ds:schemaRefs>
</ds:datastoreItem>
</file>

<file path=customXml/itemProps2.xml><?xml version="1.0" encoding="utf-8"?>
<ds:datastoreItem xmlns:ds="http://schemas.openxmlformats.org/officeDocument/2006/customXml" ds:itemID="{EC538D57-149E-4E40-90E3-FDC601094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3822-d4f1-433b-bd3a-691ecef3c9d6"/>
    <ds:schemaRef ds:uri="a3e0ff65-11c0-42a1-8dfa-31c42a1a0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65B6A-BB06-49C9-9250-E6D5032BC099}">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a3e0ff65-11c0-42a1-8dfa-31c42a1a0715"/>
    <ds:schemaRef ds:uri="9b643822-d4f1-433b-bd3a-691ecef3c9d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1 - Summary &amp; Declaration</vt:lpstr>
      <vt:lpstr>2a - Budget by Institution</vt:lpstr>
      <vt:lpstr>2b - In-kind by Institution</vt:lpstr>
      <vt:lpstr>3a - Host Institution</vt:lpstr>
      <vt:lpstr>3b - Partner Institution (1)</vt:lpstr>
      <vt:lpstr>3c -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Kai En KHOO (NPARKS)</cp:lastModifiedBy>
  <cp:revision/>
  <dcterms:created xsi:type="dcterms:W3CDTF">2014-03-05T03:25:04Z</dcterms:created>
  <dcterms:modified xsi:type="dcterms:W3CDTF">2024-03-25T07:03:55Z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0x0101008C1ADC8B35469148B34C71E1713277C6</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y fmtid="{D5CDD505-2E9C-101B-9397-08002B2CF9AE}" pid="10" name="MediaServiceImageTags">
    <vt:lpwstr/>
  </property>
</Properties>
</file>